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32760" windowWidth="14595" windowHeight="13590" activeTab="0"/>
  </bookViews>
  <sheets>
    <sheet name="TRAIL" sheetId="1" r:id="rId1"/>
  </sheets>
  <definedNames>
    <definedName name="_xlnm._FilterDatabase" localSheetId="0" hidden="1">'TRAIL'!$A$7:$M$230</definedName>
    <definedName name="_xlfn._ONEDARRAY" hidden="1">#NAME?</definedName>
    <definedName name="_xlfn._SORT" hidden="1">#NAME?</definedName>
    <definedName name="_xlnm.Print_Area" localSheetId="0">'TRAIL'!$A$1:$M$232</definedName>
    <definedName name="_xlnm.Print_Titles" localSheetId="0">'TRAIL'!$7:$7</definedName>
  </definedNames>
  <calcPr fullCalcOnLoad="1"/>
</workbook>
</file>

<file path=xl/sharedStrings.xml><?xml version="1.0" encoding="utf-8"?>
<sst xmlns="http://schemas.openxmlformats.org/spreadsheetml/2006/main" count="1290" uniqueCount="580">
  <si>
    <t>Data Iscrizione</t>
  </si>
  <si>
    <t>Anno di nascita</t>
  </si>
  <si>
    <t>Società</t>
  </si>
  <si>
    <t>Codice Società</t>
  </si>
  <si>
    <t>Cognome</t>
  </si>
  <si>
    <t>Nome</t>
  </si>
  <si>
    <t>Sesso</t>
  </si>
  <si>
    <t>Pettorale  N°</t>
  </si>
  <si>
    <t>Categoria gara</t>
  </si>
  <si>
    <t xml:space="preserve">Numero Tessera </t>
  </si>
  <si>
    <t>Pettinengo</t>
  </si>
  <si>
    <t>NP</t>
  </si>
  <si>
    <t>SM55</t>
  </si>
  <si>
    <t>SM</t>
  </si>
  <si>
    <t>LA VETTA RUNNING</t>
  </si>
  <si>
    <t>VC053</t>
  </si>
  <si>
    <t>GARAVAGLIA</t>
  </si>
  <si>
    <t>MARCO</t>
  </si>
  <si>
    <t>SM45</t>
  </si>
  <si>
    <t>CK002169</t>
  </si>
  <si>
    <t>U.S. SCALO VOGHERA</t>
  </si>
  <si>
    <t>PV414</t>
  </si>
  <si>
    <t>SM50</t>
  </si>
  <si>
    <t>PRINA CERAI</t>
  </si>
  <si>
    <t>AH025445</t>
  </si>
  <si>
    <t>SF45</t>
  </si>
  <si>
    <t>ELENA</t>
  </si>
  <si>
    <t>ATLETICA MONTEROSA FOGU ARNAD</t>
  </si>
  <si>
    <t>AO003</t>
  </si>
  <si>
    <t>Gara  K</t>
  </si>
  <si>
    <t>ENRICO</t>
  </si>
  <si>
    <t>ALBERTO</t>
  </si>
  <si>
    <t>G.S. ERMENEGILDO ZEGNA</t>
  </si>
  <si>
    <t>VC020</t>
  </si>
  <si>
    <t>NO</t>
  </si>
  <si>
    <t>OSCAR</t>
  </si>
  <si>
    <t>Venerdì</t>
  </si>
  <si>
    <t>9° IL BALCONE DEL BIELLESE TRAIL</t>
  </si>
  <si>
    <t>K8</t>
  </si>
  <si>
    <t>MARQUIS</t>
  </si>
  <si>
    <t>EGIDIO</t>
  </si>
  <si>
    <t>SM80</t>
  </si>
  <si>
    <t>AC001778</t>
  </si>
  <si>
    <t>K21</t>
  </si>
  <si>
    <t>MARIANI</t>
  </si>
  <si>
    <t>AK012902</t>
  </si>
  <si>
    <t>A.S.D. GRAVELLONA VCO</t>
  </si>
  <si>
    <t>VB034</t>
  </si>
  <si>
    <t>COMINOLI</t>
  </si>
  <si>
    <t>AK013217</t>
  </si>
  <si>
    <t>K8 NC</t>
  </si>
  <si>
    <t>ORLAREJ</t>
  </si>
  <si>
    <t>ROSA</t>
  </si>
  <si>
    <t>ZZ999</t>
  </si>
  <si>
    <t>BOGGIAN</t>
  </si>
  <si>
    <t>AH019531</t>
  </si>
  <si>
    <t>CORREALE</t>
  </si>
  <si>
    <t>AH023167</t>
  </si>
  <si>
    <t>DE SANTO</t>
  </si>
  <si>
    <t>MATTEO</t>
  </si>
  <si>
    <t>AH024549</t>
  </si>
  <si>
    <t>M</t>
  </si>
  <si>
    <t>F</t>
  </si>
  <si>
    <t>SAJEVA</t>
  </si>
  <si>
    <t>FRANCESCA ANNA</t>
  </si>
  <si>
    <t>SF</t>
  </si>
  <si>
    <t>AG061691</t>
  </si>
  <si>
    <t>AMICI DEL MOMBARONE</t>
  </si>
  <si>
    <t>TO088</t>
  </si>
  <si>
    <t>TAMAGNO</t>
  </si>
  <si>
    <t>MONICA</t>
  </si>
  <si>
    <t>SF55</t>
  </si>
  <si>
    <t>AB019288</t>
  </si>
  <si>
    <t>ATL. NOVESE</t>
  </si>
  <si>
    <t>AL007</t>
  </si>
  <si>
    <t>MENSIO</t>
  </si>
  <si>
    <t>AG059030</t>
  </si>
  <si>
    <t>ASD FILMAR RUNNING</t>
  </si>
  <si>
    <t>TO257</t>
  </si>
  <si>
    <t>GREMMO</t>
  </si>
  <si>
    <t>STEFANO</t>
  </si>
  <si>
    <t>AH023364</t>
  </si>
  <si>
    <t>A.S.GAGLIANICO 1974</t>
  </si>
  <si>
    <t>VC008</t>
  </si>
  <si>
    <t>VARALLO</t>
  </si>
  <si>
    <t>RUNCARD</t>
  </si>
  <si>
    <t>ZZ555</t>
  </si>
  <si>
    <t>SAIA</t>
  </si>
  <si>
    <t>SALVATORE</t>
  </si>
  <si>
    <t>AMRON TEAM ASD  -  CSEN</t>
  </si>
  <si>
    <t>ZZ002</t>
  </si>
  <si>
    <t>BONALUMI</t>
  </si>
  <si>
    <t>SILVIA</t>
  </si>
  <si>
    <t>SF50</t>
  </si>
  <si>
    <t>CF058505</t>
  </si>
  <si>
    <t>BIONE TRAILERS TEAM</t>
  </si>
  <si>
    <t>BS883</t>
  </si>
  <si>
    <t>ZANONE</t>
  </si>
  <si>
    <t>EDOARDO</t>
  </si>
  <si>
    <t>SM35</t>
  </si>
  <si>
    <t>FRAQUELLI</t>
  </si>
  <si>
    <t>GIANCARLO</t>
  </si>
  <si>
    <t>SM60</t>
  </si>
  <si>
    <t>CA005459</t>
  </si>
  <si>
    <t>ATL. CENTRO LARIO</t>
  </si>
  <si>
    <t>CO249</t>
  </si>
  <si>
    <t>GERBONI</t>
  </si>
  <si>
    <t>FRANCINA</t>
  </si>
  <si>
    <t>AH026314</t>
  </si>
  <si>
    <t>RR414614</t>
  </si>
  <si>
    <t>SM70</t>
  </si>
  <si>
    <t>DUOCCIO</t>
  </si>
  <si>
    <t>ROSELLA</t>
  </si>
  <si>
    <t>SF60</t>
  </si>
  <si>
    <t>AH013897</t>
  </si>
  <si>
    <t>DELL'APROVITOLA</t>
  </si>
  <si>
    <t>SIMONE</t>
  </si>
  <si>
    <t>AH022652</t>
  </si>
  <si>
    <t>A.S.D. OLIMPIA RUNNERS</t>
  </si>
  <si>
    <t>VC060</t>
  </si>
  <si>
    <t>CERAGIOLI</t>
  </si>
  <si>
    <t>FILIPPO</t>
  </si>
  <si>
    <t>COMITATO TERRITORIALE - UISP</t>
  </si>
  <si>
    <t>ZZ023</t>
  </si>
  <si>
    <t>k21</t>
  </si>
  <si>
    <t>GALLO</t>
  </si>
  <si>
    <t>AH022477</t>
  </si>
  <si>
    <t>SIMONI</t>
  </si>
  <si>
    <t>SILVANA</t>
  </si>
  <si>
    <t>SF65</t>
  </si>
  <si>
    <t>AA011554</t>
  </si>
  <si>
    <t>BERGAMO STARS ATLETICA</t>
  </si>
  <si>
    <t>BG795</t>
  </si>
  <si>
    <t>PAVAN</t>
  </si>
  <si>
    <t>GIULIANO</t>
  </si>
  <si>
    <t>AH014431</t>
  </si>
  <si>
    <t>MARTINO</t>
  </si>
  <si>
    <t>G.S. AVIS IVREA</t>
  </si>
  <si>
    <t>TO059</t>
  </si>
  <si>
    <t>VIGNANI</t>
  </si>
  <si>
    <t>MARIA GRAZIA</t>
  </si>
  <si>
    <t>AG045352</t>
  </si>
  <si>
    <t>LIB. FORNO SERGIO BENETTI</t>
  </si>
  <si>
    <t>TO092</t>
  </si>
  <si>
    <t>OSILIERO</t>
  </si>
  <si>
    <t>VALENTINO</t>
  </si>
  <si>
    <t>AH017052</t>
  </si>
  <si>
    <t>PERONA</t>
  </si>
  <si>
    <t>PAOLO</t>
  </si>
  <si>
    <t>RR006576</t>
  </si>
  <si>
    <t>MASOERO</t>
  </si>
  <si>
    <t>AH024587</t>
  </si>
  <si>
    <t>VEZZOLI</t>
  </si>
  <si>
    <t>SIMONA</t>
  </si>
  <si>
    <t>AH024889</t>
  </si>
  <si>
    <t>GILARDI</t>
  </si>
  <si>
    <t>NORA</t>
  </si>
  <si>
    <t>AG055443</t>
  </si>
  <si>
    <t>ATL. SUSA ADRIANO ASCHIERIS</t>
  </si>
  <si>
    <t>TO003</t>
  </si>
  <si>
    <t>ALFISI</t>
  </si>
  <si>
    <t>FIORAVANTI</t>
  </si>
  <si>
    <t>MIRKO</t>
  </si>
  <si>
    <t>RR062609</t>
  </si>
  <si>
    <t>ARIZZI</t>
  </si>
  <si>
    <t>CLAUDIO</t>
  </si>
  <si>
    <t>SM40</t>
  </si>
  <si>
    <t>LANDI</t>
  </si>
  <si>
    <t>RR393602</t>
  </si>
  <si>
    <t>FREZZATO</t>
  </si>
  <si>
    <t>AH018724</t>
  </si>
  <si>
    <t>A.ATL. CANDELO</t>
  </si>
  <si>
    <t>VC012</t>
  </si>
  <si>
    <t>BALLA</t>
  </si>
  <si>
    <t>MARIACRISTINA</t>
  </si>
  <si>
    <t>SF40</t>
  </si>
  <si>
    <t>AH023406</t>
  </si>
  <si>
    <t>ZAGHI</t>
  </si>
  <si>
    <t>NIKI</t>
  </si>
  <si>
    <t>AH024786</t>
  </si>
  <si>
    <t>PIETRO MICCA BIELLA RUNNING</t>
  </si>
  <si>
    <t>VC048</t>
  </si>
  <si>
    <t>RODRIGUEZ</t>
  </si>
  <si>
    <t>MANUEL</t>
  </si>
  <si>
    <t>AH026326</t>
  </si>
  <si>
    <t>COLABELLO</t>
  </si>
  <si>
    <t>LUIGI</t>
  </si>
  <si>
    <t>YA003229</t>
  </si>
  <si>
    <t>POLISPORTIVA SANT'ORSO AOSTA</t>
  </si>
  <si>
    <t>AO006</t>
  </si>
  <si>
    <t>SALMASI</t>
  </si>
  <si>
    <t>RAFFAELA</t>
  </si>
  <si>
    <t>RR076156</t>
  </si>
  <si>
    <t>CICOTTINO</t>
  </si>
  <si>
    <t>MAURIZIO</t>
  </si>
  <si>
    <t>AH024052</t>
  </si>
  <si>
    <t>ROSSELLI</t>
  </si>
  <si>
    <t>ANNA MARIA</t>
  </si>
  <si>
    <t>AH025360</t>
  </si>
  <si>
    <t>TREVISAN</t>
  </si>
  <si>
    <t>AF020228</t>
  </si>
  <si>
    <t>G.S. CASTELLANIA - GOZZANO</t>
  </si>
  <si>
    <t>NO023</t>
  </si>
  <si>
    <t>ROSSI</t>
  </si>
  <si>
    <t>GRAZIANO</t>
  </si>
  <si>
    <t>AH022373</t>
  </si>
  <si>
    <t>PERALDO VERCELLOT</t>
  </si>
  <si>
    <t>MATTIA</t>
  </si>
  <si>
    <t>PM</t>
  </si>
  <si>
    <t>GARIGLIET</t>
  </si>
  <si>
    <t>ELLIS</t>
  </si>
  <si>
    <t>RR416006</t>
  </si>
  <si>
    <t>SPENNACCHIO</t>
  </si>
  <si>
    <t>ANTONIO</t>
  </si>
  <si>
    <t>AH024663</t>
  </si>
  <si>
    <t>SERRA</t>
  </si>
  <si>
    <t>ANDREA</t>
  </si>
  <si>
    <t>AH024932</t>
  </si>
  <si>
    <t>A.S.D.CLIMB RUNNERS</t>
  </si>
  <si>
    <t>VC065</t>
  </si>
  <si>
    <t>MILAZZOTTO</t>
  </si>
  <si>
    <t>AB019666</t>
  </si>
  <si>
    <t>BIO CORRENDO AVIS</t>
  </si>
  <si>
    <t>AL031</t>
  </si>
  <si>
    <t>POLETTI</t>
  </si>
  <si>
    <t>FEDERICO</t>
  </si>
  <si>
    <t>AF020797</t>
  </si>
  <si>
    <t>G.S. FULGOR PRATO SESIA</t>
  </si>
  <si>
    <t>NO037</t>
  </si>
  <si>
    <t>AMBROSIO</t>
  </si>
  <si>
    <t>MARIA ASSUNTA</t>
  </si>
  <si>
    <t>AG026796</t>
  </si>
  <si>
    <t>A.S.D. BAUDENASCA</t>
  </si>
  <si>
    <t>TO155</t>
  </si>
  <si>
    <t>GIACONE</t>
  </si>
  <si>
    <t>MICHELE</t>
  </si>
  <si>
    <t>AG028242</t>
  </si>
  <si>
    <t>SPADAFORA</t>
  </si>
  <si>
    <t>FEDERICA</t>
  </si>
  <si>
    <t>SF35</t>
  </si>
  <si>
    <t>AG061714</t>
  </si>
  <si>
    <t>SANTALUCIA</t>
  </si>
  <si>
    <t>GAETANO CLAUDIO</t>
  </si>
  <si>
    <t>AG029436</t>
  </si>
  <si>
    <t>GLI ORCHI TRAILERS ASD</t>
  </si>
  <si>
    <t>TO254</t>
  </si>
  <si>
    <t>MOSCHIN</t>
  </si>
  <si>
    <t>AH020457</t>
  </si>
  <si>
    <t>CASTALDELLI</t>
  </si>
  <si>
    <t>ALEX</t>
  </si>
  <si>
    <t>AH023543</t>
  </si>
  <si>
    <t>BALLARIO</t>
  </si>
  <si>
    <t>LUCA</t>
  </si>
  <si>
    <t>AG058880</t>
  </si>
  <si>
    <t>DURBANO GAS ENERGY RIVAROLO 77</t>
  </si>
  <si>
    <t>TO262</t>
  </si>
  <si>
    <t>CHIABODO</t>
  </si>
  <si>
    <t>BARBARA</t>
  </si>
  <si>
    <t>AG046556</t>
  </si>
  <si>
    <t>A.P.D. PONT-SAINT-MARTIN</t>
  </si>
  <si>
    <t>AO013</t>
  </si>
  <si>
    <t>FONTANA</t>
  </si>
  <si>
    <t>MASSIMO</t>
  </si>
  <si>
    <t>CB074542</t>
  </si>
  <si>
    <t>PEGARUN A.S.D.</t>
  </si>
  <si>
    <t>BG967</t>
  </si>
  <si>
    <t>CANEVA</t>
  </si>
  <si>
    <t>BOGGIO</t>
  </si>
  <si>
    <t>ASD SPORT E NATURA - CSEN</t>
  </si>
  <si>
    <t>ZZ018</t>
  </si>
  <si>
    <t>BRANCA</t>
  </si>
  <si>
    <t>UMBERTO</t>
  </si>
  <si>
    <t>RR070055</t>
  </si>
  <si>
    <t>RR380752</t>
  </si>
  <si>
    <t>VALCAUDA</t>
  </si>
  <si>
    <t>TIZIANO</t>
  </si>
  <si>
    <t>AH017579</t>
  </si>
  <si>
    <t>NEGRARI</t>
  </si>
  <si>
    <t>BB004328</t>
  </si>
  <si>
    <t>ASD GRUPPO CITTA DI GENOVA</t>
  </si>
  <si>
    <t>GE100</t>
  </si>
  <si>
    <t>FERRARO FOGNO</t>
  </si>
  <si>
    <t>CK002263</t>
  </si>
  <si>
    <t xml:space="preserve">MANGIAPANE </t>
  </si>
  <si>
    <t>RR382231</t>
  </si>
  <si>
    <t>MEDEA</t>
  </si>
  <si>
    <t>FABRIZIO</t>
  </si>
  <si>
    <t>AH021978</t>
  </si>
  <si>
    <t>ASD GAC PETTINENGO</t>
  </si>
  <si>
    <t>VC070</t>
  </si>
  <si>
    <t>RR364195</t>
  </si>
  <si>
    <t>ZORZI</t>
  </si>
  <si>
    <t>ALFREDO</t>
  </si>
  <si>
    <t>PODISTICA VIGLIANO ASD - UISP</t>
  </si>
  <si>
    <t>ZZ033</t>
  </si>
  <si>
    <t>VENDITTI</t>
  </si>
  <si>
    <t>RR368667</t>
  </si>
  <si>
    <t>TORELLO VIERA</t>
  </si>
  <si>
    <t>CARLO</t>
  </si>
  <si>
    <t>AH019834</t>
  </si>
  <si>
    <t>G. S. D. GENZIANELLA</t>
  </si>
  <si>
    <t>VB025</t>
  </si>
  <si>
    <t>CARRA'</t>
  </si>
  <si>
    <t>CATERINA</t>
  </si>
  <si>
    <t>AB016749</t>
  </si>
  <si>
    <t>SAI FRECCE BIANCHE TRIATHLON</t>
  </si>
  <si>
    <t>AL033</t>
  </si>
  <si>
    <t>VINEIS</t>
  </si>
  <si>
    <t>VALENTINA</t>
  </si>
  <si>
    <t>AH008480</t>
  </si>
  <si>
    <t>SM65</t>
  </si>
  <si>
    <t>FOGLIO STOBBIA</t>
  </si>
  <si>
    <t>MILENA</t>
  </si>
  <si>
    <t>AH021662</t>
  </si>
  <si>
    <t>CATOLLA CAVALCANTI</t>
  </si>
  <si>
    <t>CECILIA</t>
  </si>
  <si>
    <t>SCHINA</t>
  </si>
  <si>
    <t>LORIS</t>
  </si>
  <si>
    <t>VACCARI</t>
  </si>
  <si>
    <t>GIANNA ANNITA</t>
  </si>
  <si>
    <t>SF75</t>
  </si>
  <si>
    <t>AA009720</t>
  </si>
  <si>
    <t>RR383628</t>
  </si>
  <si>
    <t>RR383625</t>
  </si>
  <si>
    <t>BORA</t>
  </si>
  <si>
    <t>AH021776</t>
  </si>
  <si>
    <t>WINTER BRICH VALDENGO ASD</t>
  </si>
  <si>
    <t>VC069</t>
  </si>
  <si>
    <t>GROSU</t>
  </si>
  <si>
    <t>VERONICA</t>
  </si>
  <si>
    <t>AH022388</t>
  </si>
  <si>
    <t>MONTAGNINI</t>
  </si>
  <si>
    <t>AH022605</t>
  </si>
  <si>
    <t>BUGELLA SPORT</t>
  </si>
  <si>
    <t>VC049</t>
  </si>
  <si>
    <t>MARTINELLI</t>
  </si>
  <si>
    <t>FRANCESCO</t>
  </si>
  <si>
    <t>AH026598</t>
  </si>
  <si>
    <t>ASD TRAIL MONTE CASTO</t>
  </si>
  <si>
    <t>VC068</t>
  </si>
  <si>
    <t>BALDISSONE</t>
  </si>
  <si>
    <t>ALESSANDRO</t>
  </si>
  <si>
    <t>RR366780</t>
  </si>
  <si>
    <t>ZANGARINI</t>
  </si>
  <si>
    <t>CLAUDIA</t>
  </si>
  <si>
    <t>ATLETA NON COMPETITIVO/A</t>
  </si>
  <si>
    <t>FOGLIETTA</t>
  </si>
  <si>
    <t>GUIDO</t>
  </si>
  <si>
    <t>PELLEREY</t>
  </si>
  <si>
    <t>RENZO</t>
  </si>
  <si>
    <t>YA000010</t>
  </si>
  <si>
    <t>LOTHAR</t>
  </si>
  <si>
    <t>YA023100</t>
  </si>
  <si>
    <t>CELANO</t>
  </si>
  <si>
    <t>ELEONORA</t>
  </si>
  <si>
    <t>AH026525</t>
  </si>
  <si>
    <t>AMALIA MARIA</t>
  </si>
  <si>
    <t>AC002669</t>
  </si>
  <si>
    <t>EULOGIO</t>
  </si>
  <si>
    <t>RICCARDO</t>
  </si>
  <si>
    <t>AH016633</t>
  </si>
  <si>
    <t>VAUDANO</t>
  </si>
  <si>
    <t>AH021841</t>
  </si>
  <si>
    <t>TRAILRUNNINGVALSESSERA</t>
  </si>
  <si>
    <t>VC067</t>
  </si>
  <si>
    <t xml:space="preserve">FERRO </t>
  </si>
  <si>
    <t>PICCHIANTI</t>
  </si>
  <si>
    <t>VIOLA</t>
  </si>
  <si>
    <t>BERRA</t>
  </si>
  <si>
    <t>AH016799</t>
  </si>
  <si>
    <t>ROSSATO</t>
  </si>
  <si>
    <t>PIETRO</t>
  </si>
  <si>
    <t>CF063581</t>
  </si>
  <si>
    <t>ALZAIA NAVIGLIO RUNNERS</t>
  </si>
  <si>
    <t>MI819</t>
  </si>
  <si>
    <t>BOSCARDIN</t>
  </si>
  <si>
    <t>GIORGIA</t>
  </si>
  <si>
    <t>GB010653</t>
  </si>
  <si>
    <t>9,92 RUNNING ASD</t>
  </si>
  <si>
    <t>BO545</t>
  </si>
  <si>
    <t>AH025332</t>
  </si>
  <si>
    <t>COLOMBI</t>
  </si>
  <si>
    <t>AH024777</t>
  </si>
  <si>
    <t>MINARI</t>
  </si>
  <si>
    <t>NICOLETTA</t>
  </si>
  <si>
    <t>RR393660</t>
  </si>
  <si>
    <t>DAMIOLI</t>
  </si>
  <si>
    <t>CC060404</t>
  </si>
  <si>
    <t>RUNNING  CAZZAGO SAN MARTINO</t>
  </si>
  <si>
    <t>BS707</t>
  </si>
  <si>
    <t>TOSETTO</t>
  </si>
  <si>
    <t>DAVIDE</t>
  </si>
  <si>
    <t>AH026082</t>
  </si>
  <si>
    <t>VALLI</t>
  </si>
  <si>
    <t>CARMELA</t>
  </si>
  <si>
    <t>AH019352</t>
  </si>
  <si>
    <t>SANTI AMANTINI</t>
  </si>
  <si>
    <t>ASD ACTION TEAM ITALIA  -  ASI</t>
  </si>
  <si>
    <t>ZZ052</t>
  </si>
  <si>
    <t>RR386259</t>
  </si>
  <si>
    <t>BECCARIA</t>
  </si>
  <si>
    <t>LAURA</t>
  </si>
  <si>
    <t>AF019642</t>
  </si>
  <si>
    <t>BOGGIO MARZET</t>
  </si>
  <si>
    <t>EUGENIO</t>
  </si>
  <si>
    <t>AH022916</t>
  </si>
  <si>
    <t>SASSO</t>
  </si>
  <si>
    <t>DIEGO</t>
  </si>
  <si>
    <t>AH026570</t>
  </si>
  <si>
    <t>BORRA</t>
  </si>
  <si>
    <t>LUCIA VITTORIA</t>
  </si>
  <si>
    <t>AG063544</t>
  </si>
  <si>
    <t>DEFILIPPI</t>
  </si>
  <si>
    <t>CLARA</t>
  </si>
  <si>
    <t>AH017230</t>
  </si>
  <si>
    <t>G.S.A. VALSESIA</t>
  </si>
  <si>
    <t>VC014</t>
  </si>
  <si>
    <t>DELGROSSO</t>
  </si>
  <si>
    <t>ALDO</t>
  </si>
  <si>
    <t>AH026013</t>
  </si>
  <si>
    <t>FAVAGLIONI</t>
  </si>
  <si>
    <t>ELISA</t>
  </si>
  <si>
    <t>AH024586</t>
  </si>
  <si>
    <t>NICOLA</t>
  </si>
  <si>
    <t>GABRIELE</t>
  </si>
  <si>
    <t>AH018809</t>
  </si>
  <si>
    <t>SAVINO</t>
  </si>
  <si>
    <t>AH021915</t>
  </si>
  <si>
    <t>RR396954</t>
  </si>
  <si>
    <t>AG062801</t>
  </si>
  <si>
    <t>BORZANI</t>
  </si>
  <si>
    <t>LISA</t>
  </si>
  <si>
    <t>EA034795</t>
  </si>
  <si>
    <t>CASATI</t>
  </si>
  <si>
    <t>VALERIA BIANCA</t>
  </si>
  <si>
    <t>AH025912</t>
  </si>
  <si>
    <t>DE MARI</t>
  </si>
  <si>
    <t>AH021818</t>
  </si>
  <si>
    <t>MORENGHI</t>
  </si>
  <si>
    <t>CH054526</t>
  </si>
  <si>
    <t>A.S.D. ESCAPE TEAM VIGEVANO</t>
  </si>
  <si>
    <t>PV837</t>
  </si>
  <si>
    <t>MOSCATELLO</t>
  </si>
  <si>
    <t>GIORGIO</t>
  </si>
  <si>
    <t>AA011824</t>
  </si>
  <si>
    <t>PAJARO</t>
  </si>
  <si>
    <t>EC000838</t>
  </si>
  <si>
    <t>ZACCHI</t>
  </si>
  <si>
    <t>AH025591</t>
  </si>
  <si>
    <t>BARATONO</t>
  </si>
  <si>
    <t>ROSARIO</t>
  </si>
  <si>
    <t>AA008180</t>
  </si>
  <si>
    <t>ASD GIANNONERUNNING CIRCUIT</t>
  </si>
  <si>
    <t>TO094</t>
  </si>
  <si>
    <t>RR115862</t>
  </si>
  <si>
    <t>RR377180</t>
  </si>
  <si>
    <t>BIANCHI</t>
  </si>
  <si>
    <t>CK021205</t>
  </si>
  <si>
    <t>ATL. MALNATE</t>
  </si>
  <si>
    <t>VA117</t>
  </si>
  <si>
    <t>BIAZZETTI</t>
  </si>
  <si>
    <t>NICCOLO'</t>
  </si>
  <si>
    <t>AG045697</t>
  </si>
  <si>
    <t>BONINO</t>
  </si>
  <si>
    <t>MATILDE</t>
  </si>
  <si>
    <t>JF</t>
  </si>
  <si>
    <t>AH022213</t>
  </si>
  <si>
    <t>ATL. STRONESE-NUOVA NORDAFFARI</t>
  </si>
  <si>
    <t>VC019</t>
  </si>
  <si>
    <t>BOTEZATU</t>
  </si>
  <si>
    <t>IULIANA</t>
  </si>
  <si>
    <t>AH021816</t>
  </si>
  <si>
    <t>LONGHINI</t>
  </si>
  <si>
    <t>PIERO</t>
  </si>
  <si>
    <t>AH017764</t>
  </si>
  <si>
    <t>SPLENDOR 1922</t>
  </si>
  <si>
    <t>VC066</t>
  </si>
  <si>
    <t>PETRONE</t>
  </si>
  <si>
    <t>CC067762</t>
  </si>
  <si>
    <t>POZZO</t>
  </si>
  <si>
    <t>AH021908</t>
  </si>
  <si>
    <t>ROSELLI</t>
  </si>
  <si>
    <t>DANIELA</t>
  </si>
  <si>
    <t>AH023765</t>
  </si>
  <si>
    <t>ATL. SANTHIA'</t>
  </si>
  <si>
    <t>VC001</t>
  </si>
  <si>
    <t>ANSELMO</t>
  </si>
  <si>
    <t>NATALE</t>
  </si>
  <si>
    <t>ASD ATLETICA MONTEROSA - UISP</t>
  </si>
  <si>
    <t>ZZ003</t>
  </si>
  <si>
    <t>MEDINA</t>
  </si>
  <si>
    <t>MARCELLO</t>
  </si>
  <si>
    <t>MARCHI</t>
  </si>
  <si>
    <t>RR413139</t>
  </si>
  <si>
    <t>BELLARDONE</t>
  </si>
  <si>
    <t>PAOLA</t>
  </si>
  <si>
    <t>AH022885</t>
  </si>
  <si>
    <t>BUZIO</t>
  </si>
  <si>
    <t>AH025964</t>
  </si>
  <si>
    <t>DA ROIT</t>
  </si>
  <si>
    <t>DANIELE</t>
  </si>
  <si>
    <t>AH024331</t>
  </si>
  <si>
    <t>GIOVANDO</t>
  </si>
  <si>
    <t>CHIARA</t>
  </si>
  <si>
    <t>AC003300</t>
  </si>
  <si>
    <t>REGIS</t>
  </si>
  <si>
    <t>FLAVIO</t>
  </si>
  <si>
    <t>AH021090</t>
  </si>
  <si>
    <t>MAZZUCCO</t>
  </si>
  <si>
    <t>AE029238</t>
  </si>
  <si>
    <t>ASD TEAM MARGUAREIS</t>
  </si>
  <si>
    <t>CN056</t>
  </si>
  <si>
    <t>RAVETTI</t>
  </si>
  <si>
    <t>AH021917</t>
  </si>
  <si>
    <t>LLANES PEREZ</t>
  </si>
  <si>
    <t>CARLOS ALEJANDRO</t>
  </si>
  <si>
    <t>RR085522</t>
  </si>
  <si>
    <t>RICCI</t>
  </si>
  <si>
    <t>IGOR</t>
  </si>
  <si>
    <t>MARCOLLI</t>
  </si>
  <si>
    <t>CK012558</t>
  </si>
  <si>
    <t>VARESE ATLETICA A.S.D.</t>
  </si>
  <si>
    <t>VA918</t>
  </si>
  <si>
    <t>CASULA</t>
  </si>
  <si>
    <t>AH025326</t>
  </si>
  <si>
    <t>BOVIO</t>
  </si>
  <si>
    <t>AF018584</t>
  </si>
  <si>
    <t>SOCIETA' ATLETICA BELLINZAGO</t>
  </si>
  <si>
    <t>NO001</t>
  </si>
  <si>
    <t>FERRARI</t>
  </si>
  <si>
    <t>AH024935</t>
  </si>
  <si>
    <t>PILATI</t>
  </si>
  <si>
    <t>BOSONETTO GIORGIO</t>
  </si>
  <si>
    <t>YA000359</t>
  </si>
  <si>
    <t>FERRO</t>
  </si>
  <si>
    <t>AH023178</t>
  </si>
  <si>
    <t>BARRA</t>
  </si>
  <si>
    <t>AA000286</t>
  </si>
  <si>
    <t>FRACHEY</t>
  </si>
  <si>
    <t>OLIVIERO</t>
  </si>
  <si>
    <t>AH025491</t>
  </si>
  <si>
    <t>FRANCISCO</t>
  </si>
  <si>
    <t>AG063294</t>
  </si>
  <si>
    <t>ATLETICA CANAVESANA</t>
  </si>
  <si>
    <t>TO015</t>
  </si>
  <si>
    <t>LINTY</t>
  </si>
  <si>
    <t>AH018780</t>
  </si>
  <si>
    <t>MANDICA</t>
  </si>
  <si>
    <t>AK010221</t>
  </si>
  <si>
    <t>A.S.D. CADDESE</t>
  </si>
  <si>
    <t>VB012</t>
  </si>
  <si>
    <t>MARTINOLI</t>
  </si>
  <si>
    <t>MAURO</t>
  </si>
  <si>
    <t>AH020813</t>
  </si>
  <si>
    <t>AMATORI SPORT ASD</t>
  </si>
  <si>
    <t>VC071</t>
  </si>
  <si>
    <t>SANDRIN</t>
  </si>
  <si>
    <t>ZANELLATO</t>
  </si>
  <si>
    <t>ANNA</t>
  </si>
  <si>
    <t>TERRAGNOLO</t>
  </si>
  <si>
    <t>AH024602</t>
  </si>
  <si>
    <t>RICOTTI</t>
  </si>
  <si>
    <t>CRISTIANO</t>
  </si>
  <si>
    <t>DI FRANCESCO</t>
  </si>
  <si>
    <t>GIUSEPPE</t>
  </si>
  <si>
    <t xml:space="preserve">FRIGATO </t>
  </si>
  <si>
    <t>DONATELLA</t>
  </si>
  <si>
    <t>GRISONE</t>
  </si>
  <si>
    <t>BENEDETTA</t>
  </si>
  <si>
    <t>AF018098</t>
  </si>
  <si>
    <t>NOVARA CHE CORRE</t>
  </si>
  <si>
    <t>NO058</t>
  </si>
  <si>
    <t>AH021478</t>
  </si>
  <si>
    <t>G.S. FIAMME AZZURRE</t>
  </si>
  <si>
    <t>RM002</t>
  </si>
  <si>
    <t>RR371789</t>
  </si>
  <si>
    <t>RR064360</t>
  </si>
  <si>
    <t>Iscrizione con riserva</t>
  </si>
  <si>
    <t>Elenco Atleti iscritti per Gara e ordine alfabetico</t>
  </si>
  <si>
    <t>Gara:  K8 Trail Small  -  K21 Trail Medium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</si>
</sst>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[$-410]dddd\ d\ mmmm\ yyyy"/>
    <numFmt numFmtId="177" formatCode="dd/mm/yy;@"/>
    <numFmt numFmtId="178" formatCode="h\.mm\.ss"/>
    <numFmt numFmtId="179" formatCode="d/m/yy\ h:mm;@"/>
    <numFmt numFmtId="180" formatCode="d/m/yy;@"/>
    <numFmt numFmtId="181" formatCode="mmm\-yyyy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[$-410]d\ mmmm\ yyyy;@"/>
    <numFmt numFmtId="187" formatCode="_-&quot;L.&quot;\ * #,##0_-;\-&quot;L.&quot;\ * #,##0_-;_-&quot;L.&quot;\ * &quot;-&quot;_-;_-@_-"/>
    <numFmt numFmtId="188" formatCode="_-&quot;L.&quot;\ * #,##0.00_-;\-&quot;L.&quot;\ * #,##0.00_-;_-&quot;L.&quot;\ * &quot;-&quot;??_-;_-@_-"/>
    <numFmt numFmtId="189" formatCode="&quot;Attivo&quot;;&quot;Attivo&quot;;&quot;Inattivo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26"/>
      <color indexed="18"/>
      <name val="Bernard MT Condensed"/>
      <family val="1"/>
    </font>
    <font>
      <b/>
      <sz val="18"/>
      <color indexed="18"/>
      <name val="Arial Narrow"/>
      <family val="2"/>
    </font>
    <font>
      <b/>
      <sz val="16"/>
      <color indexed="18"/>
      <name val="Arial Black"/>
      <family val="2"/>
    </font>
    <font>
      <sz val="16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12"/>
      <name val="Arial Narrow"/>
      <family val="2"/>
    </font>
    <font>
      <b/>
      <sz val="9"/>
      <color indexed="8"/>
      <name val="Arial Narrow"/>
      <family val="2"/>
    </font>
    <font>
      <b/>
      <sz val="16"/>
      <color indexed="18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14"/>
      <color indexed="18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b/>
      <sz val="12"/>
      <color indexed="1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26"/>
      <color rgb="FF000099"/>
      <name val="Bernard MT Condensed"/>
      <family val="1"/>
    </font>
    <font>
      <b/>
      <sz val="18"/>
      <color rgb="FF000099"/>
      <name val="Arial Narrow"/>
      <family val="2"/>
    </font>
    <font>
      <b/>
      <sz val="16"/>
      <color rgb="FF000099"/>
      <name val="Arial Black"/>
      <family val="2"/>
    </font>
    <font>
      <sz val="16"/>
      <color rgb="FF000099"/>
      <name val="Arial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9"/>
      <color rgb="FF0000CC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6"/>
      <color rgb="FF000099"/>
      <name val="Arial Narrow"/>
      <family val="2"/>
    </font>
    <font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4"/>
      <color rgb="FF000099"/>
      <name val="Arial Narrow"/>
      <family val="2"/>
    </font>
    <font>
      <b/>
      <sz val="11"/>
      <color rgb="FFFF0000"/>
      <name val="Arial Narrow"/>
      <family val="2"/>
    </font>
    <font>
      <b/>
      <sz val="12"/>
      <color rgb="FF000099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1" applyNumberFormat="0" applyAlignment="0" applyProtection="0"/>
    <xf numFmtId="0" fontId="48" fillId="0" borderId="2" applyNumberFormat="0" applyFill="0" applyAlignment="0" applyProtection="0"/>
    <xf numFmtId="0" fontId="49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5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0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" fillId="27" borderId="4" applyNumberFormat="0" applyFont="0" applyAlignment="0" applyProtection="0"/>
    <xf numFmtId="0" fontId="52" fillId="18" borderId="5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26" fillId="28" borderId="0" applyNumberFormat="0" applyBorder="0" applyAlignment="0" applyProtection="0"/>
    <xf numFmtId="0" fontId="56" fillId="29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" fontId="5" fillId="30" borderId="10" xfId="0" applyNumberFormat="1" applyFont="1" applyFill="1" applyBorder="1" applyAlignment="1">
      <alignment horizontal="center"/>
    </xf>
    <xf numFmtId="180" fontId="3" fillId="30" borderId="10" xfId="0" applyNumberFormat="1" applyFont="1" applyFill="1" applyBorder="1" applyAlignment="1">
      <alignment horizontal="center"/>
    </xf>
    <xf numFmtId="0" fontId="4" fillId="30" borderId="10" xfId="0" applyFont="1" applyFill="1" applyBorder="1" applyAlignment="1">
      <alignment/>
    </xf>
    <xf numFmtId="0" fontId="3" fillId="30" borderId="10" xfId="0" applyFont="1" applyFill="1" applyBorder="1" applyAlignment="1">
      <alignment horizontal="center"/>
    </xf>
    <xf numFmtId="1" fontId="3" fillId="30" borderId="10" xfId="0" applyNumberFormat="1" applyFont="1" applyFill="1" applyBorder="1" applyAlignment="1">
      <alignment horizontal="center"/>
    </xf>
    <xf numFmtId="49" fontId="3" fillId="30" borderId="10" xfId="0" applyNumberFormat="1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49" fontId="3" fillId="30" borderId="11" xfId="0" applyNumberFormat="1" applyFont="1" applyFill="1" applyBorder="1" applyAlignment="1">
      <alignment horizontal="center"/>
    </xf>
    <xf numFmtId="177" fontId="60" fillId="30" borderId="0" xfId="0" applyNumberFormat="1" applyFont="1" applyFill="1" applyBorder="1" applyAlignment="1">
      <alignment horizontal="center" vertical="center"/>
    </xf>
    <xf numFmtId="0" fontId="61" fillId="30" borderId="0" xfId="0" applyFont="1" applyFill="1" applyBorder="1" applyAlignment="1">
      <alignment horizontal="center" vertical="center"/>
    </xf>
    <xf numFmtId="0" fontId="61" fillId="30" borderId="12" xfId="0" applyFont="1" applyFill="1" applyBorder="1" applyAlignment="1">
      <alignment horizontal="center" vertical="center"/>
    </xf>
    <xf numFmtId="177" fontId="60" fillId="3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62" fillId="30" borderId="0" xfId="0" applyNumberFormat="1" applyFont="1" applyFill="1" applyBorder="1" applyAlignment="1">
      <alignment horizontal="center" vertical="center"/>
    </xf>
    <xf numFmtId="177" fontId="63" fillId="30" borderId="0" xfId="0" applyNumberFormat="1" applyFont="1" applyFill="1" applyBorder="1" applyAlignment="1">
      <alignment horizontal="center" vertical="center"/>
    </xf>
    <xf numFmtId="177" fontId="64" fillId="30" borderId="0" xfId="0" applyNumberFormat="1" applyFont="1" applyFill="1" applyBorder="1" applyAlignment="1">
      <alignment horizontal="center" vertical="center" wrapText="1"/>
    </xf>
    <xf numFmtId="177" fontId="65" fillId="30" borderId="0" xfId="0" applyNumberFormat="1" applyFont="1" applyFill="1" applyBorder="1" applyAlignment="1">
      <alignment horizontal="center" vertical="center"/>
    </xf>
    <xf numFmtId="179" fontId="66" fillId="30" borderId="12" xfId="0" applyNumberFormat="1" applyFont="1" applyFill="1" applyBorder="1" applyAlignment="1">
      <alignment horizontal="center" vertical="center"/>
    </xf>
    <xf numFmtId="3" fontId="67" fillId="31" borderId="13" xfId="0" applyNumberFormat="1" applyFont="1" applyFill="1" applyBorder="1" applyAlignment="1">
      <alignment horizontal="center" vertical="center" wrapText="1"/>
    </xf>
    <xf numFmtId="1" fontId="67" fillId="32" borderId="13" xfId="0" applyNumberFormat="1" applyFont="1" applyFill="1" applyBorder="1" applyAlignment="1">
      <alignment horizontal="center" vertical="center" wrapText="1"/>
    </xf>
    <xf numFmtId="177" fontId="67" fillId="33" borderId="13" xfId="0" applyNumberFormat="1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7" fillId="35" borderId="13" xfId="0" applyFont="1" applyFill="1" applyBorder="1" applyAlignment="1">
      <alignment horizontal="center" vertical="center" textRotation="90" wrapText="1"/>
    </xf>
    <xf numFmtId="49" fontId="67" fillId="36" borderId="13" xfId="0" applyNumberFormat="1" applyFont="1" applyFill="1" applyBorder="1" applyAlignment="1">
      <alignment horizontal="center" vertical="center" wrapText="1"/>
    </xf>
    <xf numFmtId="49" fontId="67" fillId="37" borderId="14" xfId="0" applyNumberFormat="1" applyFont="1" applyFill="1" applyBorder="1" applyAlignment="1">
      <alignment horizontal="center" vertical="center" wrapText="1"/>
    </xf>
    <xf numFmtId="3" fontId="68" fillId="0" borderId="15" xfId="0" applyNumberFormat="1" applyFont="1" applyBorder="1" applyAlignment="1">
      <alignment horizontal="center" vertical="center"/>
    </xf>
    <xf numFmtId="3" fontId="69" fillId="0" borderId="16" xfId="0" applyNumberFormat="1" applyFont="1" applyBorder="1" applyAlignment="1">
      <alignment horizontal="center" vertical="center"/>
    </xf>
    <xf numFmtId="1" fontId="70" fillId="0" borderId="16" xfId="0" applyNumberFormat="1" applyFont="1" applyBorder="1" applyAlignment="1">
      <alignment horizontal="center" vertical="center"/>
    </xf>
    <xf numFmtId="177" fontId="69" fillId="0" borderId="16" xfId="0" applyNumberFormat="1" applyFont="1" applyBorder="1" applyAlignment="1">
      <alignment horizontal="center" vertical="center"/>
    </xf>
    <xf numFmtId="0" fontId="70" fillId="0" borderId="16" xfId="0" applyFont="1" applyBorder="1" applyAlignment="1">
      <alignment vertical="center"/>
    </xf>
    <xf numFmtId="0" fontId="69" fillId="0" borderId="16" xfId="0" applyFont="1" applyBorder="1" applyAlignment="1">
      <alignment horizontal="center" vertical="center"/>
    </xf>
    <xf numFmtId="1" fontId="69" fillId="0" borderId="16" xfId="0" applyNumberFormat="1" applyFont="1" applyBorder="1" applyAlignment="1">
      <alignment horizontal="center" vertical="center"/>
    </xf>
    <xf numFmtId="49" fontId="69" fillId="0" borderId="16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 vertical="center"/>
    </xf>
    <xf numFmtId="49" fontId="69" fillId="0" borderId="17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177" fontId="69" fillId="0" borderId="18" xfId="0" applyNumberFormat="1" applyFont="1" applyBorder="1" applyAlignment="1">
      <alignment horizontal="center" vertical="center"/>
    </xf>
    <xf numFmtId="0" fontId="70" fillId="0" borderId="18" xfId="0" applyFont="1" applyBorder="1" applyAlignment="1">
      <alignment vertical="center"/>
    </xf>
    <xf numFmtId="0" fontId="69" fillId="0" borderId="18" xfId="0" applyFont="1" applyBorder="1" applyAlignment="1">
      <alignment horizontal="center" vertical="center"/>
    </xf>
    <xf numFmtId="1" fontId="69" fillId="0" borderId="18" xfId="0" applyNumberFormat="1" applyFont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0" fontId="69" fillId="0" borderId="18" xfId="0" applyFont="1" applyBorder="1" applyAlignment="1">
      <alignment vertical="center"/>
    </xf>
    <xf numFmtId="49" fontId="69" fillId="0" borderId="19" xfId="0" applyNumberFormat="1" applyFont="1" applyBorder="1" applyAlignment="1">
      <alignment horizontal="center" vertical="center"/>
    </xf>
    <xf numFmtId="3" fontId="67" fillId="38" borderId="20" xfId="0" applyNumberFormat="1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/>
    </xf>
    <xf numFmtId="3" fontId="3" fillId="30" borderId="10" xfId="0" applyNumberFormat="1" applyFont="1" applyFill="1" applyBorder="1" applyAlignment="1">
      <alignment horizontal="center"/>
    </xf>
    <xf numFmtId="0" fontId="11" fillId="30" borderId="22" xfId="0" applyFont="1" applyFill="1" applyBorder="1" applyAlignment="1">
      <alignment horizontal="center"/>
    </xf>
    <xf numFmtId="0" fontId="68" fillId="30" borderId="23" xfId="0" applyFont="1" applyFill="1" applyBorder="1" applyAlignment="1">
      <alignment horizontal="center"/>
    </xf>
    <xf numFmtId="0" fontId="68" fillId="30" borderId="24" xfId="0" applyFont="1" applyFill="1" applyBorder="1" applyAlignment="1">
      <alignment horizontal="center"/>
    </xf>
    <xf numFmtId="0" fontId="70" fillId="39" borderId="16" xfId="0" applyFont="1" applyFill="1" applyBorder="1" applyAlignment="1">
      <alignment vertical="center"/>
    </xf>
    <xf numFmtId="0" fontId="69" fillId="39" borderId="16" xfId="0" applyFont="1" applyFill="1" applyBorder="1" applyAlignment="1">
      <alignment horizontal="center" vertical="center"/>
    </xf>
    <xf numFmtId="1" fontId="69" fillId="39" borderId="16" xfId="0" applyNumberFormat="1" applyFont="1" applyFill="1" applyBorder="1" applyAlignment="1">
      <alignment horizontal="center" vertical="center"/>
    </xf>
    <xf numFmtId="49" fontId="69" fillId="39" borderId="16" xfId="0" applyNumberFormat="1" applyFont="1" applyFill="1" applyBorder="1" applyAlignment="1">
      <alignment horizontal="center" vertical="center"/>
    </xf>
    <xf numFmtId="0" fontId="69" fillId="39" borderId="16" xfId="0" applyFont="1" applyFill="1" applyBorder="1" applyAlignment="1">
      <alignment vertical="center"/>
    </xf>
    <xf numFmtId="49" fontId="69" fillId="39" borderId="17" xfId="0" applyNumberFormat="1" applyFont="1" applyFill="1" applyBorder="1" applyAlignment="1">
      <alignment horizontal="center" vertical="center"/>
    </xf>
    <xf numFmtId="1" fontId="70" fillId="0" borderId="18" xfId="0" applyNumberFormat="1" applyFont="1" applyBorder="1" applyAlignment="1">
      <alignment horizontal="center" vertical="center"/>
    </xf>
    <xf numFmtId="3" fontId="69" fillId="0" borderId="18" xfId="0" applyNumberFormat="1" applyFont="1" applyBorder="1" applyAlignment="1">
      <alignment horizontal="center" vertical="center"/>
    </xf>
    <xf numFmtId="177" fontId="60" fillId="30" borderId="23" xfId="0" applyNumberFormat="1" applyFont="1" applyFill="1" applyBorder="1" applyAlignment="1">
      <alignment vertical="center"/>
    </xf>
    <xf numFmtId="177" fontId="71" fillId="30" borderId="0" xfId="0" applyNumberFormat="1" applyFont="1" applyFill="1" applyBorder="1" applyAlignment="1">
      <alignment vertical="center"/>
    </xf>
    <xf numFmtId="3" fontId="72" fillId="0" borderId="16" xfId="0" applyNumberFormat="1" applyFont="1" applyBorder="1" applyAlignment="1">
      <alignment horizontal="center" vertical="center"/>
    </xf>
    <xf numFmtId="177" fontId="72" fillId="0" borderId="16" xfId="0" applyNumberFormat="1" applyFont="1" applyBorder="1" applyAlignment="1">
      <alignment horizontal="center" vertical="center"/>
    </xf>
    <xf numFmtId="0" fontId="73" fillId="0" borderId="16" xfId="0" applyFont="1" applyBorder="1" applyAlignment="1">
      <alignment vertical="center"/>
    </xf>
    <xf numFmtId="0" fontId="72" fillId="0" borderId="16" xfId="0" applyFont="1" applyBorder="1" applyAlignment="1">
      <alignment horizontal="center" vertical="center"/>
    </xf>
    <xf numFmtId="1" fontId="72" fillId="0" borderId="16" xfId="0" applyNumberFormat="1" applyFont="1" applyBorder="1" applyAlignment="1">
      <alignment horizontal="center" vertical="center"/>
    </xf>
    <xf numFmtId="49" fontId="72" fillId="0" borderId="16" xfId="0" applyNumberFormat="1" applyFont="1" applyBorder="1" applyAlignment="1">
      <alignment horizontal="center" vertical="center"/>
    </xf>
    <xf numFmtId="0" fontId="72" fillId="0" borderId="16" xfId="0" applyFont="1" applyBorder="1" applyAlignment="1">
      <alignment vertical="center"/>
    </xf>
    <xf numFmtId="49" fontId="72" fillId="0" borderId="17" xfId="0" applyNumberFormat="1" applyFont="1" applyBorder="1" applyAlignment="1">
      <alignment horizontal="center" vertical="center"/>
    </xf>
    <xf numFmtId="1" fontId="73" fillId="0" borderId="16" xfId="0" applyNumberFormat="1" applyFont="1" applyBorder="1" applyAlignment="1">
      <alignment horizontal="center" vertical="center"/>
    </xf>
    <xf numFmtId="177" fontId="74" fillId="30" borderId="25" xfId="0" applyNumberFormat="1" applyFont="1" applyFill="1" applyBorder="1" applyAlignment="1">
      <alignment vertical="center" wrapText="1"/>
    </xf>
    <xf numFmtId="0" fontId="61" fillId="30" borderId="0" xfId="0" applyFont="1" applyFill="1" applyBorder="1" applyAlignment="1">
      <alignment horizontal="center" vertical="center"/>
    </xf>
    <xf numFmtId="0" fontId="61" fillId="30" borderId="12" xfId="0" applyFont="1" applyFill="1" applyBorder="1" applyAlignment="1">
      <alignment horizontal="center" vertical="center"/>
    </xf>
    <xf numFmtId="177" fontId="71" fillId="30" borderId="0" xfId="0" applyNumberFormat="1" applyFont="1" applyFill="1" applyBorder="1" applyAlignment="1">
      <alignment horizontal="center" wrapText="1"/>
    </xf>
    <xf numFmtId="177" fontId="71" fillId="30" borderId="12" xfId="0" applyNumberFormat="1" applyFont="1" applyFill="1" applyBorder="1" applyAlignment="1">
      <alignment horizontal="center" wrapText="1"/>
    </xf>
    <xf numFmtId="186" fontId="75" fillId="30" borderId="0" xfId="0" applyNumberFormat="1" applyFont="1" applyFill="1" applyBorder="1" applyAlignment="1">
      <alignment horizontal="center" vertical="top" wrapText="1"/>
    </xf>
    <xf numFmtId="186" fontId="75" fillId="30" borderId="12" xfId="0" applyNumberFormat="1" applyFont="1" applyFill="1" applyBorder="1" applyAlignment="1">
      <alignment horizontal="center" vertical="top" wrapText="1"/>
    </xf>
    <xf numFmtId="177" fontId="60" fillId="30" borderId="0" xfId="0" applyNumberFormat="1" applyFont="1" applyFill="1" applyBorder="1" applyAlignment="1">
      <alignment horizontal="center" vertical="center"/>
    </xf>
    <xf numFmtId="177" fontId="76" fillId="30" borderId="26" xfId="0" applyNumberFormat="1" applyFont="1" applyFill="1" applyBorder="1" applyAlignment="1">
      <alignment horizontal="center" vertical="center" wrapText="1"/>
    </xf>
    <xf numFmtId="177" fontId="76" fillId="30" borderId="27" xfId="0" applyNumberFormat="1" applyFont="1" applyFill="1" applyBorder="1" applyAlignment="1">
      <alignment horizontal="center" vertical="center" wrapText="1"/>
    </xf>
    <xf numFmtId="177" fontId="76" fillId="30" borderId="28" xfId="0" applyNumberFormat="1" applyFont="1" applyFill="1" applyBorder="1" applyAlignment="1">
      <alignment horizontal="center" vertical="center" wrapText="1"/>
    </xf>
    <xf numFmtId="177" fontId="75" fillId="30" borderId="0" xfId="0" applyNumberFormat="1" applyFont="1" applyFill="1" applyBorder="1" applyAlignment="1">
      <alignment horizontal="center" vertical="center"/>
    </xf>
    <xf numFmtId="177" fontId="77" fillId="3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ont>
        <b/>
        <i val="0"/>
        <color rgb="FFFF0000"/>
      </font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showGridLines="0" showRowColHeaders="0" showZeros="0" tabSelected="1"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C2" sqref="C2:K2"/>
    </sheetView>
  </sheetViews>
  <sheetFormatPr defaultColWidth="0" defaultRowHeight="15"/>
  <cols>
    <col min="1" max="1" width="4.28125" style="27" customWidth="1"/>
    <col min="2" max="2" width="0" style="0" hidden="1" customWidth="1"/>
    <col min="3" max="3" width="6.7109375" style="10" customWidth="1"/>
    <col min="4" max="4" width="4.421875" style="3" customWidth="1"/>
    <col min="5" max="5" width="6.7109375" style="7" customWidth="1"/>
    <col min="6" max="6" width="18.28125" style="9" customWidth="1"/>
    <col min="7" max="7" width="18.00390625" style="9" customWidth="1"/>
    <col min="8" max="8" width="3.140625" style="6" customWidth="1"/>
    <col min="9" max="9" width="5.421875" style="8" customWidth="1"/>
    <col min="10" max="10" width="6.421875" style="5" customWidth="1"/>
    <col min="11" max="11" width="7.7109375" style="5" customWidth="1"/>
    <col min="12" max="12" width="24.7109375" style="4" customWidth="1"/>
    <col min="13" max="13" width="5.8515625" style="5" customWidth="1"/>
    <col min="14" max="14" width="0.71875" style="1" customWidth="1"/>
    <col min="15" max="16384" width="0" style="1" hidden="1" customWidth="1"/>
  </cols>
  <sheetData>
    <row r="1" spans="1:13" ht="15">
      <c r="A1" s="62"/>
      <c r="C1" s="15"/>
      <c r="D1" s="61"/>
      <c r="E1" s="16"/>
      <c r="F1" s="17"/>
      <c r="G1" s="17"/>
      <c r="H1" s="18"/>
      <c r="I1" s="19"/>
      <c r="J1" s="20"/>
      <c r="K1" s="20"/>
      <c r="L1" s="21"/>
      <c r="M1" s="22"/>
    </row>
    <row r="2" spans="1:13" s="11" customFormat="1" ht="34.5" customHeight="1">
      <c r="A2" s="73"/>
      <c r="C2" s="91" t="s">
        <v>37</v>
      </c>
      <c r="D2" s="91"/>
      <c r="E2" s="91"/>
      <c r="F2" s="91"/>
      <c r="G2" s="91"/>
      <c r="H2" s="91"/>
      <c r="I2" s="91"/>
      <c r="J2" s="91"/>
      <c r="K2" s="91"/>
      <c r="L2" s="85" t="s">
        <v>10</v>
      </c>
      <c r="M2" s="86"/>
    </row>
    <row r="3" spans="1:13" s="11" customFormat="1" ht="9.75" customHeight="1">
      <c r="A3" s="63"/>
      <c r="C3" s="23"/>
      <c r="D3" s="26"/>
      <c r="E3" s="23"/>
      <c r="F3" s="23"/>
      <c r="G3" s="23"/>
      <c r="H3" s="23"/>
      <c r="I3" s="23"/>
      <c r="J3" s="23"/>
      <c r="K3" s="23"/>
      <c r="L3" s="24"/>
      <c r="M3" s="25"/>
    </row>
    <row r="4" spans="1:13" s="11" customFormat="1" ht="19.5" customHeight="1" thickBot="1">
      <c r="A4" s="63"/>
      <c r="C4" s="95" t="s">
        <v>578</v>
      </c>
      <c r="D4" s="95"/>
      <c r="E4" s="95"/>
      <c r="F4" s="95"/>
      <c r="G4" s="95"/>
      <c r="H4" s="74"/>
      <c r="I4" s="84"/>
      <c r="J4" s="84"/>
      <c r="K4" s="84"/>
      <c r="L4" s="87" t="s">
        <v>36</v>
      </c>
      <c r="M4" s="88"/>
    </row>
    <row r="5" spans="1:13" s="11" customFormat="1" ht="19.5" customHeight="1" thickBot="1">
      <c r="A5" s="63"/>
      <c r="C5" s="96" t="s">
        <v>579</v>
      </c>
      <c r="D5" s="96"/>
      <c r="E5" s="96"/>
      <c r="F5" s="96"/>
      <c r="G5" s="96"/>
      <c r="H5" s="74"/>
      <c r="I5" s="92" t="s">
        <v>577</v>
      </c>
      <c r="J5" s="93"/>
      <c r="K5" s="94"/>
      <c r="L5" s="89">
        <v>45268</v>
      </c>
      <c r="M5" s="90"/>
    </row>
    <row r="6" spans="1:13" s="11" customFormat="1" ht="12" customHeight="1">
      <c r="A6" s="64"/>
      <c r="C6" s="28"/>
      <c r="D6" s="29"/>
      <c r="E6" s="29"/>
      <c r="F6" s="29"/>
      <c r="G6" s="29"/>
      <c r="H6" s="30"/>
      <c r="I6" s="30"/>
      <c r="J6" s="30"/>
      <c r="K6" s="30"/>
      <c r="L6" s="31"/>
      <c r="M6" s="32"/>
    </row>
    <row r="7" spans="1:13" s="12" customFormat="1" ht="39.75" customHeight="1">
      <c r="A7" s="59" t="s">
        <v>11</v>
      </c>
      <c r="C7" s="34" t="s">
        <v>7</v>
      </c>
      <c r="D7" s="33" t="s">
        <v>29</v>
      </c>
      <c r="E7" s="35" t="s">
        <v>0</v>
      </c>
      <c r="F7" s="36" t="s">
        <v>4</v>
      </c>
      <c r="G7" s="36" t="s">
        <v>5</v>
      </c>
      <c r="H7" s="37" t="s">
        <v>6</v>
      </c>
      <c r="I7" s="34" t="s">
        <v>1</v>
      </c>
      <c r="J7" s="38" t="s">
        <v>8</v>
      </c>
      <c r="K7" s="38" t="s">
        <v>9</v>
      </c>
      <c r="L7" s="36" t="s">
        <v>2</v>
      </c>
      <c r="M7" s="39" t="s">
        <v>3</v>
      </c>
    </row>
    <row r="8" spans="1:13" s="13" customFormat="1" ht="21" customHeight="1">
      <c r="A8" s="40">
        <f>IF(D8=0,0,1)</f>
        <v>1</v>
      </c>
      <c r="C8" s="42">
        <v>54</v>
      </c>
      <c r="D8" s="41" t="s">
        <v>43</v>
      </c>
      <c r="E8" s="43">
        <v>45226</v>
      </c>
      <c r="F8" s="44" t="s">
        <v>44</v>
      </c>
      <c r="G8" s="44" t="s">
        <v>31</v>
      </c>
      <c r="H8" s="45" t="s">
        <v>61</v>
      </c>
      <c r="I8" s="46">
        <v>1971</v>
      </c>
      <c r="J8" s="47" t="s">
        <v>22</v>
      </c>
      <c r="K8" s="47" t="s">
        <v>45</v>
      </c>
      <c r="L8" s="48" t="s">
        <v>46</v>
      </c>
      <c r="M8" s="49" t="s">
        <v>47</v>
      </c>
    </row>
    <row r="9" spans="1:13" s="2" customFormat="1" ht="21" customHeight="1">
      <c r="A9" s="40">
        <f aca="true" t="shared" si="0" ref="A9:A72">IF(D9=0,0,A8+1)</f>
        <v>2</v>
      </c>
      <c r="C9" s="42">
        <v>76</v>
      </c>
      <c r="D9" s="41" t="s">
        <v>43</v>
      </c>
      <c r="E9" s="43">
        <v>45226</v>
      </c>
      <c r="F9" s="44" t="s">
        <v>48</v>
      </c>
      <c r="G9" s="44" t="s">
        <v>26</v>
      </c>
      <c r="H9" s="45" t="s">
        <v>62</v>
      </c>
      <c r="I9" s="46">
        <v>1974</v>
      </c>
      <c r="J9" s="47" t="s">
        <v>25</v>
      </c>
      <c r="K9" s="47" t="s">
        <v>49</v>
      </c>
      <c r="L9" s="48" t="s">
        <v>46</v>
      </c>
      <c r="M9" s="49" t="s">
        <v>47</v>
      </c>
    </row>
    <row r="10" spans="1:13" s="2" customFormat="1" ht="21" customHeight="1">
      <c r="A10" s="40">
        <f t="shared" si="0"/>
        <v>3</v>
      </c>
      <c r="C10" s="42">
        <v>77</v>
      </c>
      <c r="D10" s="41" t="s">
        <v>43</v>
      </c>
      <c r="E10" s="43">
        <v>45226</v>
      </c>
      <c r="F10" s="44" t="s">
        <v>16</v>
      </c>
      <c r="G10" s="44" t="s">
        <v>17</v>
      </c>
      <c r="H10" s="45" t="s">
        <v>61</v>
      </c>
      <c r="I10" s="46">
        <v>1974</v>
      </c>
      <c r="J10" s="47" t="s">
        <v>18</v>
      </c>
      <c r="K10" s="47" t="s">
        <v>19</v>
      </c>
      <c r="L10" s="48" t="s">
        <v>20</v>
      </c>
      <c r="M10" s="49" t="s">
        <v>21</v>
      </c>
    </row>
    <row r="11" spans="1:13" s="2" customFormat="1" ht="21" customHeight="1">
      <c r="A11" s="40">
        <f t="shared" si="0"/>
        <v>4</v>
      </c>
      <c r="C11" s="42">
        <v>78</v>
      </c>
      <c r="D11" s="41" t="s">
        <v>43</v>
      </c>
      <c r="E11" s="43">
        <v>45230</v>
      </c>
      <c r="F11" s="44" t="s">
        <v>54</v>
      </c>
      <c r="G11" s="44" t="s">
        <v>35</v>
      </c>
      <c r="H11" s="45" t="s">
        <v>61</v>
      </c>
      <c r="I11" s="46">
        <v>1967</v>
      </c>
      <c r="J11" s="47" t="s">
        <v>12</v>
      </c>
      <c r="K11" s="47" t="s">
        <v>55</v>
      </c>
      <c r="L11" s="48" t="s">
        <v>32</v>
      </c>
      <c r="M11" s="49" t="s">
        <v>33</v>
      </c>
    </row>
    <row r="12" spans="1:13" s="2" customFormat="1" ht="21" customHeight="1">
      <c r="A12" s="40">
        <f t="shared" si="0"/>
        <v>5</v>
      </c>
      <c r="C12" s="42">
        <v>96</v>
      </c>
      <c r="D12" s="41" t="s">
        <v>43</v>
      </c>
      <c r="E12" s="43">
        <v>45230</v>
      </c>
      <c r="F12" s="44" t="s">
        <v>56</v>
      </c>
      <c r="G12" s="44" t="s">
        <v>30</v>
      </c>
      <c r="H12" s="45" t="s">
        <v>61</v>
      </c>
      <c r="I12" s="46">
        <v>1969</v>
      </c>
      <c r="J12" s="47" t="s">
        <v>22</v>
      </c>
      <c r="K12" s="47" t="s">
        <v>57</v>
      </c>
      <c r="L12" s="48" t="s">
        <v>14</v>
      </c>
      <c r="M12" s="49" t="s">
        <v>15</v>
      </c>
    </row>
    <row r="13" spans="1:13" s="2" customFormat="1" ht="21" customHeight="1">
      <c r="A13" s="40">
        <f t="shared" si="0"/>
        <v>6</v>
      </c>
      <c r="C13" s="42">
        <v>140</v>
      </c>
      <c r="D13" s="41" t="s">
        <v>43</v>
      </c>
      <c r="E13" s="43">
        <v>45231</v>
      </c>
      <c r="F13" s="44" t="s">
        <v>23</v>
      </c>
      <c r="G13" s="44" t="s">
        <v>17</v>
      </c>
      <c r="H13" s="45" t="s">
        <v>61</v>
      </c>
      <c r="I13" s="46">
        <v>1993</v>
      </c>
      <c r="J13" s="47" t="s">
        <v>13</v>
      </c>
      <c r="K13" s="47" t="s">
        <v>24</v>
      </c>
      <c r="L13" s="48" t="s">
        <v>14</v>
      </c>
      <c r="M13" s="49" t="s">
        <v>15</v>
      </c>
    </row>
    <row r="14" spans="1:13" s="2" customFormat="1" ht="21" customHeight="1">
      <c r="A14" s="40">
        <f t="shared" si="0"/>
        <v>7</v>
      </c>
      <c r="C14" s="42">
        <v>147</v>
      </c>
      <c r="D14" s="41" t="s">
        <v>43</v>
      </c>
      <c r="E14" s="43">
        <v>45234</v>
      </c>
      <c r="F14" s="44" t="s">
        <v>58</v>
      </c>
      <c r="G14" s="44" t="s">
        <v>59</v>
      </c>
      <c r="H14" s="45" t="s">
        <v>61</v>
      </c>
      <c r="I14" s="46">
        <v>1992</v>
      </c>
      <c r="J14" s="47" t="s">
        <v>13</v>
      </c>
      <c r="K14" s="47" t="s">
        <v>60</v>
      </c>
      <c r="L14" s="48" t="s">
        <v>14</v>
      </c>
      <c r="M14" s="49" t="s">
        <v>15</v>
      </c>
    </row>
    <row r="15" spans="1:13" s="2" customFormat="1" ht="21" customHeight="1">
      <c r="A15" s="40">
        <f t="shared" si="0"/>
        <v>8</v>
      </c>
      <c r="C15" s="42">
        <v>176</v>
      </c>
      <c r="D15" s="41" t="s">
        <v>43</v>
      </c>
      <c r="E15" s="43">
        <v>45235</v>
      </c>
      <c r="F15" s="44" t="s">
        <v>63</v>
      </c>
      <c r="G15" s="44" t="s">
        <v>64</v>
      </c>
      <c r="H15" s="45" t="s">
        <v>62</v>
      </c>
      <c r="I15" s="46">
        <v>1991</v>
      </c>
      <c r="J15" s="47" t="s">
        <v>65</v>
      </c>
      <c r="K15" s="47" t="s">
        <v>66</v>
      </c>
      <c r="L15" s="48" t="s">
        <v>67</v>
      </c>
      <c r="M15" s="49" t="s">
        <v>68</v>
      </c>
    </row>
    <row r="16" spans="1:13" s="2" customFormat="1" ht="21" customHeight="1">
      <c r="A16" s="40">
        <f t="shared" si="0"/>
        <v>9</v>
      </c>
      <c r="C16" s="42">
        <v>177</v>
      </c>
      <c r="D16" s="41" t="s">
        <v>43</v>
      </c>
      <c r="E16" s="43">
        <v>45237</v>
      </c>
      <c r="F16" s="44" t="s">
        <v>69</v>
      </c>
      <c r="G16" s="44" t="s">
        <v>70</v>
      </c>
      <c r="H16" s="45" t="s">
        <v>62</v>
      </c>
      <c r="I16" s="46">
        <v>1964</v>
      </c>
      <c r="J16" s="47" t="s">
        <v>71</v>
      </c>
      <c r="K16" s="47" t="s">
        <v>72</v>
      </c>
      <c r="L16" s="48" t="s">
        <v>73</v>
      </c>
      <c r="M16" s="49" t="s">
        <v>74</v>
      </c>
    </row>
    <row r="17" spans="1:13" s="2" customFormat="1" ht="21" customHeight="1">
      <c r="A17" s="40">
        <f t="shared" si="0"/>
        <v>10</v>
      </c>
      <c r="C17" s="42">
        <v>178</v>
      </c>
      <c r="D17" s="41" t="s">
        <v>43</v>
      </c>
      <c r="E17" s="43">
        <v>45237</v>
      </c>
      <c r="F17" s="44" t="s">
        <v>75</v>
      </c>
      <c r="G17" s="44" t="s">
        <v>30</v>
      </c>
      <c r="H17" s="45" t="s">
        <v>61</v>
      </c>
      <c r="I17" s="46">
        <v>1993</v>
      </c>
      <c r="J17" s="47" t="s">
        <v>13</v>
      </c>
      <c r="K17" s="47" t="s">
        <v>76</v>
      </c>
      <c r="L17" s="48" t="s">
        <v>77</v>
      </c>
      <c r="M17" s="49" t="s">
        <v>78</v>
      </c>
    </row>
    <row r="18" spans="1:13" s="2" customFormat="1" ht="21" customHeight="1">
      <c r="A18" s="40">
        <f t="shared" si="0"/>
        <v>11</v>
      </c>
      <c r="C18" s="42">
        <v>180</v>
      </c>
      <c r="D18" s="41" t="s">
        <v>43</v>
      </c>
      <c r="E18" s="43">
        <v>45237</v>
      </c>
      <c r="F18" s="44" t="s">
        <v>79</v>
      </c>
      <c r="G18" s="44" t="s">
        <v>80</v>
      </c>
      <c r="H18" s="45" t="s">
        <v>61</v>
      </c>
      <c r="I18" s="46">
        <v>1966</v>
      </c>
      <c r="J18" s="47" t="s">
        <v>12</v>
      </c>
      <c r="K18" s="47" t="s">
        <v>81</v>
      </c>
      <c r="L18" s="48" t="s">
        <v>82</v>
      </c>
      <c r="M18" s="49" t="s">
        <v>83</v>
      </c>
    </row>
    <row r="19" spans="1:13" s="2" customFormat="1" ht="21" customHeight="1">
      <c r="A19" s="51">
        <f t="shared" si="0"/>
        <v>12</v>
      </c>
      <c r="C19" s="42">
        <v>183</v>
      </c>
      <c r="D19" s="41" t="s">
        <v>43</v>
      </c>
      <c r="E19" s="43">
        <v>45238</v>
      </c>
      <c r="F19" s="44" t="s">
        <v>91</v>
      </c>
      <c r="G19" s="44" t="s">
        <v>92</v>
      </c>
      <c r="H19" s="45" t="s">
        <v>62</v>
      </c>
      <c r="I19" s="46">
        <v>1971</v>
      </c>
      <c r="J19" s="47" t="s">
        <v>93</v>
      </c>
      <c r="K19" s="47" t="s">
        <v>94</v>
      </c>
      <c r="L19" s="48" t="s">
        <v>95</v>
      </c>
      <c r="M19" s="49" t="s">
        <v>96</v>
      </c>
    </row>
    <row r="20" spans="1:13" s="2" customFormat="1" ht="21" customHeight="1">
      <c r="A20" s="51">
        <f t="shared" si="0"/>
        <v>13</v>
      </c>
      <c r="C20" s="42">
        <v>186</v>
      </c>
      <c r="D20" s="41" t="s">
        <v>43</v>
      </c>
      <c r="E20" s="43">
        <v>45238</v>
      </c>
      <c r="F20" s="44" t="s">
        <v>97</v>
      </c>
      <c r="G20" s="44" t="s">
        <v>98</v>
      </c>
      <c r="H20" s="45" t="s">
        <v>61</v>
      </c>
      <c r="I20" s="46">
        <v>1988</v>
      </c>
      <c r="J20" s="47" t="s">
        <v>99</v>
      </c>
      <c r="K20" s="47" t="s">
        <v>428</v>
      </c>
      <c r="L20" s="48" t="s">
        <v>85</v>
      </c>
      <c r="M20" s="49" t="s">
        <v>86</v>
      </c>
    </row>
    <row r="21" spans="1:13" s="2" customFormat="1" ht="21" customHeight="1">
      <c r="A21" s="51">
        <f t="shared" si="0"/>
        <v>14</v>
      </c>
      <c r="C21" s="42">
        <v>192</v>
      </c>
      <c r="D21" s="41" t="s">
        <v>43</v>
      </c>
      <c r="E21" s="43">
        <v>45239</v>
      </c>
      <c r="F21" s="44" t="s">
        <v>100</v>
      </c>
      <c r="G21" s="44" t="s">
        <v>101</v>
      </c>
      <c r="H21" s="45" t="s">
        <v>61</v>
      </c>
      <c r="I21" s="46">
        <v>1962</v>
      </c>
      <c r="J21" s="47" t="s">
        <v>102</v>
      </c>
      <c r="K21" s="47" t="s">
        <v>103</v>
      </c>
      <c r="L21" s="48" t="s">
        <v>104</v>
      </c>
      <c r="M21" s="49" t="s">
        <v>105</v>
      </c>
    </row>
    <row r="22" spans="1:13" s="2" customFormat="1" ht="21" customHeight="1">
      <c r="A22" s="51">
        <f t="shared" si="0"/>
        <v>15</v>
      </c>
      <c r="C22" s="42">
        <v>205</v>
      </c>
      <c r="D22" s="41" t="s">
        <v>43</v>
      </c>
      <c r="E22" s="43">
        <v>45239</v>
      </c>
      <c r="F22" s="44" t="s">
        <v>106</v>
      </c>
      <c r="G22" s="44" t="s">
        <v>107</v>
      </c>
      <c r="H22" s="45" t="s">
        <v>62</v>
      </c>
      <c r="I22" s="46">
        <v>1967</v>
      </c>
      <c r="J22" s="47" t="s">
        <v>71</v>
      </c>
      <c r="K22" s="47" t="s">
        <v>108</v>
      </c>
      <c r="L22" s="48" t="s">
        <v>82</v>
      </c>
      <c r="M22" s="49" t="s">
        <v>83</v>
      </c>
    </row>
    <row r="23" spans="1:13" s="2" customFormat="1" ht="21" customHeight="1">
      <c r="A23" s="51">
        <f t="shared" si="0"/>
        <v>16</v>
      </c>
      <c r="C23" s="42">
        <v>207</v>
      </c>
      <c r="D23" s="41" t="s">
        <v>43</v>
      </c>
      <c r="E23" s="43">
        <v>45243</v>
      </c>
      <c r="F23" s="44" t="s">
        <v>115</v>
      </c>
      <c r="G23" s="44" t="s">
        <v>116</v>
      </c>
      <c r="H23" s="45" t="s">
        <v>61</v>
      </c>
      <c r="I23" s="46">
        <v>1977</v>
      </c>
      <c r="J23" s="47" t="s">
        <v>18</v>
      </c>
      <c r="K23" s="47" t="s">
        <v>117</v>
      </c>
      <c r="L23" s="48" t="s">
        <v>118</v>
      </c>
      <c r="M23" s="49" t="s">
        <v>119</v>
      </c>
    </row>
    <row r="24" spans="1:13" s="2" customFormat="1" ht="21" customHeight="1">
      <c r="A24" s="51">
        <f t="shared" si="0"/>
        <v>17</v>
      </c>
      <c r="C24" s="42">
        <v>213</v>
      </c>
      <c r="D24" s="41" t="s">
        <v>43</v>
      </c>
      <c r="E24" s="43">
        <v>45243</v>
      </c>
      <c r="F24" s="44" t="s">
        <v>120</v>
      </c>
      <c r="G24" s="44" t="s">
        <v>121</v>
      </c>
      <c r="H24" s="45" t="s">
        <v>61</v>
      </c>
      <c r="I24" s="46">
        <v>1962</v>
      </c>
      <c r="J24" s="47" t="s">
        <v>102</v>
      </c>
      <c r="K24" s="47">
        <v>240587533</v>
      </c>
      <c r="L24" s="48" t="s">
        <v>122</v>
      </c>
      <c r="M24" s="49" t="s">
        <v>123</v>
      </c>
    </row>
    <row r="25" spans="1:13" s="2" customFormat="1" ht="21" customHeight="1">
      <c r="A25" s="51">
        <f t="shared" si="0"/>
        <v>18</v>
      </c>
      <c r="C25" s="42">
        <v>224</v>
      </c>
      <c r="D25" s="41" t="s">
        <v>124</v>
      </c>
      <c r="E25" s="43">
        <v>45244</v>
      </c>
      <c r="F25" s="44" t="s">
        <v>125</v>
      </c>
      <c r="G25" s="44" t="s">
        <v>26</v>
      </c>
      <c r="H25" s="45" t="s">
        <v>62</v>
      </c>
      <c r="I25" s="46">
        <v>1978</v>
      </c>
      <c r="J25" s="47" t="s">
        <v>25</v>
      </c>
      <c r="K25" s="47" t="s">
        <v>126</v>
      </c>
      <c r="L25" s="48" t="s">
        <v>82</v>
      </c>
      <c r="M25" s="49" t="s">
        <v>83</v>
      </c>
    </row>
    <row r="26" spans="1:13" s="2" customFormat="1" ht="21" customHeight="1">
      <c r="A26" s="51">
        <f t="shared" si="0"/>
        <v>19</v>
      </c>
      <c r="C26" s="42">
        <v>226</v>
      </c>
      <c r="D26" s="41" t="s">
        <v>43</v>
      </c>
      <c r="E26" s="43">
        <v>45244</v>
      </c>
      <c r="F26" s="44" t="s">
        <v>133</v>
      </c>
      <c r="G26" s="44" t="s">
        <v>134</v>
      </c>
      <c r="H26" s="45" t="s">
        <v>61</v>
      </c>
      <c r="I26" s="46">
        <v>1952</v>
      </c>
      <c r="J26" s="47" t="s">
        <v>110</v>
      </c>
      <c r="K26" s="47" t="s">
        <v>135</v>
      </c>
      <c r="L26" s="48" t="s">
        <v>131</v>
      </c>
      <c r="M26" s="49" t="s">
        <v>132</v>
      </c>
    </row>
    <row r="27" spans="1:13" s="2" customFormat="1" ht="21" customHeight="1">
      <c r="A27" s="51">
        <f t="shared" si="0"/>
        <v>20</v>
      </c>
      <c r="C27" s="42">
        <v>239</v>
      </c>
      <c r="D27" s="41" t="s">
        <v>43</v>
      </c>
      <c r="E27" s="43">
        <v>45244</v>
      </c>
      <c r="F27" s="44" t="s">
        <v>144</v>
      </c>
      <c r="G27" s="44" t="s">
        <v>145</v>
      </c>
      <c r="H27" s="45" t="s">
        <v>61</v>
      </c>
      <c r="I27" s="46">
        <v>1962</v>
      </c>
      <c r="J27" s="47" t="s">
        <v>102</v>
      </c>
      <c r="K27" s="47" t="s">
        <v>146</v>
      </c>
      <c r="L27" s="48" t="s">
        <v>82</v>
      </c>
      <c r="M27" s="49" t="s">
        <v>83</v>
      </c>
    </row>
    <row r="28" spans="1:13" s="2" customFormat="1" ht="21" customHeight="1">
      <c r="A28" s="51">
        <f t="shared" si="0"/>
        <v>21</v>
      </c>
      <c r="C28" s="42">
        <v>241</v>
      </c>
      <c r="D28" s="41" t="s">
        <v>43</v>
      </c>
      <c r="E28" s="43">
        <v>45244</v>
      </c>
      <c r="F28" s="44" t="s">
        <v>147</v>
      </c>
      <c r="G28" s="44" t="s">
        <v>148</v>
      </c>
      <c r="H28" s="45" t="s">
        <v>61</v>
      </c>
      <c r="I28" s="46">
        <v>1974</v>
      </c>
      <c r="J28" s="47" t="s">
        <v>18</v>
      </c>
      <c r="K28" s="47" t="s">
        <v>149</v>
      </c>
      <c r="L28" s="48" t="s">
        <v>85</v>
      </c>
      <c r="M28" s="49" t="s">
        <v>86</v>
      </c>
    </row>
    <row r="29" spans="1:13" s="2" customFormat="1" ht="21" customHeight="1">
      <c r="A29" s="51">
        <f t="shared" si="0"/>
        <v>22</v>
      </c>
      <c r="C29" s="42">
        <v>247</v>
      </c>
      <c r="D29" s="41" t="s">
        <v>43</v>
      </c>
      <c r="E29" s="43">
        <v>45245</v>
      </c>
      <c r="F29" s="44" t="s">
        <v>150</v>
      </c>
      <c r="G29" s="44" t="s">
        <v>80</v>
      </c>
      <c r="H29" s="45" t="s">
        <v>61</v>
      </c>
      <c r="I29" s="46">
        <v>1967</v>
      </c>
      <c r="J29" s="47" t="s">
        <v>12</v>
      </c>
      <c r="K29" s="47" t="s">
        <v>151</v>
      </c>
      <c r="L29" s="48" t="s">
        <v>118</v>
      </c>
      <c r="M29" s="49" t="s">
        <v>119</v>
      </c>
    </row>
    <row r="30" spans="1:13" s="2" customFormat="1" ht="21" customHeight="1">
      <c r="A30" s="51">
        <f t="shared" si="0"/>
        <v>23</v>
      </c>
      <c r="C30" s="42">
        <v>255</v>
      </c>
      <c r="D30" s="41" t="s">
        <v>43</v>
      </c>
      <c r="E30" s="43">
        <v>45245</v>
      </c>
      <c r="F30" s="44" t="s">
        <v>152</v>
      </c>
      <c r="G30" s="44" t="s">
        <v>153</v>
      </c>
      <c r="H30" s="45" t="s">
        <v>62</v>
      </c>
      <c r="I30" s="46">
        <v>1969</v>
      </c>
      <c r="J30" s="47" t="s">
        <v>93</v>
      </c>
      <c r="K30" s="47" t="s">
        <v>154</v>
      </c>
      <c r="L30" s="48" t="s">
        <v>118</v>
      </c>
      <c r="M30" s="49" t="s">
        <v>119</v>
      </c>
    </row>
    <row r="31" spans="1:13" s="2" customFormat="1" ht="21" customHeight="1">
      <c r="A31" s="51">
        <f t="shared" si="0"/>
        <v>24</v>
      </c>
      <c r="C31" s="42">
        <v>260</v>
      </c>
      <c r="D31" s="41" t="s">
        <v>43</v>
      </c>
      <c r="E31" s="43">
        <v>45246</v>
      </c>
      <c r="F31" s="44" t="s">
        <v>155</v>
      </c>
      <c r="G31" s="44" t="s">
        <v>156</v>
      </c>
      <c r="H31" s="45" t="s">
        <v>62</v>
      </c>
      <c r="I31" s="46">
        <v>1975</v>
      </c>
      <c r="J31" s="47" t="s">
        <v>25</v>
      </c>
      <c r="K31" s="47" t="s">
        <v>157</v>
      </c>
      <c r="L31" s="48" t="s">
        <v>158</v>
      </c>
      <c r="M31" s="49" t="s">
        <v>159</v>
      </c>
    </row>
    <row r="32" spans="1:13" s="2" customFormat="1" ht="21" customHeight="1">
      <c r="A32" s="51">
        <f t="shared" si="0"/>
        <v>25</v>
      </c>
      <c r="C32" s="42">
        <v>274</v>
      </c>
      <c r="D32" s="41" t="s">
        <v>43</v>
      </c>
      <c r="E32" s="43">
        <v>45246</v>
      </c>
      <c r="F32" s="44" t="s">
        <v>160</v>
      </c>
      <c r="G32" s="44" t="s">
        <v>30</v>
      </c>
      <c r="H32" s="45" t="s">
        <v>61</v>
      </c>
      <c r="I32" s="46">
        <v>1986</v>
      </c>
      <c r="J32" s="47" t="s">
        <v>99</v>
      </c>
      <c r="K32" s="47" t="s">
        <v>272</v>
      </c>
      <c r="L32" s="48" t="s">
        <v>85</v>
      </c>
      <c r="M32" s="49" t="s">
        <v>86</v>
      </c>
    </row>
    <row r="33" spans="1:13" s="2" customFormat="1" ht="21" customHeight="1">
      <c r="A33" s="51">
        <f t="shared" si="0"/>
        <v>26</v>
      </c>
      <c r="C33" s="42">
        <v>275</v>
      </c>
      <c r="D33" s="41" t="s">
        <v>43</v>
      </c>
      <c r="E33" s="43">
        <v>45246</v>
      </c>
      <c r="F33" s="44" t="s">
        <v>161</v>
      </c>
      <c r="G33" s="44" t="s">
        <v>162</v>
      </c>
      <c r="H33" s="45" t="s">
        <v>61</v>
      </c>
      <c r="I33" s="46">
        <v>1978</v>
      </c>
      <c r="J33" s="47" t="s">
        <v>18</v>
      </c>
      <c r="K33" s="47" t="s">
        <v>163</v>
      </c>
      <c r="L33" s="48" t="s">
        <v>85</v>
      </c>
      <c r="M33" s="49" t="s">
        <v>86</v>
      </c>
    </row>
    <row r="34" spans="1:13" s="2" customFormat="1" ht="21" customHeight="1">
      <c r="A34" s="51">
        <f t="shared" si="0"/>
        <v>27</v>
      </c>
      <c r="C34" s="42">
        <v>276</v>
      </c>
      <c r="D34" s="41" t="s">
        <v>43</v>
      </c>
      <c r="E34" s="43">
        <v>45247</v>
      </c>
      <c r="F34" s="44" t="s">
        <v>164</v>
      </c>
      <c r="G34" s="44" t="s">
        <v>165</v>
      </c>
      <c r="H34" s="45" t="s">
        <v>61</v>
      </c>
      <c r="I34" s="46">
        <v>1983</v>
      </c>
      <c r="J34" s="47" t="s">
        <v>166</v>
      </c>
      <c r="K34" s="47" t="s">
        <v>168</v>
      </c>
      <c r="L34" s="48" t="s">
        <v>85</v>
      </c>
      <c r="M34" s="49" t="s">
        <v>86</v>
      </c>
    </row>
    <row r="35" spans="1:13" s="2" customFormat="1" ht="21" customHeight="1">
      <c r="A35" s="51">
        <f t="shared" si="0"/>
        <v>28</v>
      </c>
      <c r="C35" s="42">
        <v>277</v>
      </c>
      <c r="D35" s="50" t="s">
        <v>43</v>
      </c>
      <c r="E35" s="43">
        <v>45247</v>
      </c>
      <c r="F35" s="44" t="s">
        <v>167</v>
      </c>
      <c r="G35" s="44" t="s">
        <v>98</v>
      </c>
      <c r="H35" s="45" t="s">
        <v>61</v>
      </c>
      <c r="I35" s="46">
        <v>1994</v>
      </c>
      <c r="J35" s="47" t="s">
        <v>13</v>
      </c>
      <c r="K35" s="47">
        <v>2412858</v>
      </c>
      <c r="L35" s="48" t="s">
        <v>89</v>
      </c>
      <c r="M35" s="49" t="s">
        <v>90</v>
      </c>
    </row>
    <row r="36" spans="1:13" s="2" customFormat="1" ht="21" customHeight="1">
      <c r="A36" s="51">
        <f t="shared" si="0"/>
        <v>29</v>
      </c>
      <c r="C36" s="42">
        <v>278</v>
      </c>
      <c r="D36" s="41" t="s">
        <v>43</v>
      </c>
      <c r="E36" s="43">
        <v>45248</v>
      </c>
      <c r="F36" s="44" t="s">
        <v>169</v>
      </c>
      <c r="G36" s="44" t="s">
        <v>59</v>
      </c>
      <c r="H36" s="45" t="s">
        <v>61</v>
      </c>
      <c r="I36" s="46">
        <v>1983</v>
      </c>
      <c r="J36" s="47" t="s">
        <v>166</v>
      </c>
      <c r="K36" s="47" t="s">
        <v>170</v>
      </c>
      <c r="L36" s="48" t="s">
        <v>171</v>
      </c>
      <c r="M36" s="49" t="s">
        <v>172</v>
      </c>
    </row>
    <row r="37" spans="1:13" s="2" customFormat="1" ht="21" customHeight="1">
      <c r="A37" s="51">
        <f t="shared" si="0"/>
        <v>30</v>
      </c>
      <c r="C37" s="42">
        <v>279</v>
      </c>
      <c r="D37" s="41" t="s">
        <v>43</v>
      </c>
      <c r="E37" s="43">
        <v>45248</v>
      </c>
      <c r="F37" s="44" t="s">
        <v>173</v>
      </c>
      <c r="G37" s="44" t="s">
        <v>174</v>
      </c>
      <c r="H37" s="45" t="s">
        <v>62</v>
      </c>
      <c r="I37" s="46">
        <v>1983</v>
      </c>
      <c r="J37" s="47" t="s">
        <v>175</v>
      </c>
      <c r="K37" s="47" t="s">
        <v>176</v>
      </c>
      <c r="L37" s="48" t="s">
        <v>14</v>
      </c>
      <c r="M37" s="49" t="s">
        <v>15</v>
      </c>
    </row>
    <row r="38" spans="1:13" s="2" customFormat="1" ht="21" customHeight="1">
      <c r="A38" s="51">
        <f t="shared" si="0"/>
        <v>31</v>
      </c>
      <c r="C38" s="42">
        <v>280</v>
      </c>
      <c r="D38" s="41" t="s">
        <v>43</v>
      </c>
      <c r="E38" s="43">
        <v>45248</v>
      </c>
      <c r="F38" s="44" t="s">
        <v>177</v>
      </c>
      <c r="G38" s="44" t="s">
        <v>178</v>
      </c>
      <c r="H38" s="45" t="s">
        <v>61</v>
      </c>
      <c r="I38" s="46">
        <v>1987</v>
      </c>
      <c r="J38" s="47" t="s">
        <v>99</v>
      </c>
      <c r="K38" s="47" t="s">
        <v>179</v>
      </c>
      <c r="L38" s="48" t="s">
        <v>180</v>
      </c>
      <c r="M38" s="49" t="s">
        <v>181</v>
      </c>
    </row>
    <row r="39" spans="1:13" s="14" customFormat="1" ht="21" customHeight="1">
      <c r="A39" s="51">
        <f t="shared" si="0"/>
        <v>32</v>
      </c>
      <c r="C39" s="42">
        <v>281</v>
      </c>
      <c r="D39" s="41" t="s">
        <v>43</v>
      </c>
      <c r="E39" s="43">
        <v>45248</v>
      </c>
      <c r="F39" s="44" t="s">
        <v>182</v>
      </c>
      <c r="G39" s="44" t="s">
        <v>183</v>
      </c>
      <c r="H39" s="45" t="s">
        <v>61</v>
      </c>
      <c r="I39" s="46">
        <v>1977</v>
      </c>
      <c r="J39" s="47" t="s">
        <v>18</v>
      </c>
      <c r="K39" s="47" t="s">
        <v>184</v>
      </c>
      <c r="L39" s="48" t="s">
        <v>14</v>
      </c>
      <c r="M39" s="49" t="s">
        <v>15</v>
      </c>
    </row>
    <row r="40" spans="1:13" s="2" customFormat="1" ht="21" customHeight="1">
      <c r="A40" s="51">
        <f t="shared" si="0"/>
        <v>33</v>
      </c>
      <c r="C40" s="42">
        <v>282</v>
      </c>
      <c r="D40" s="50" t="s">
        <v>43</v>
      </c>
      <c r="E40" s="43">
        <v>45248</v>
      </c>
      <c r="F40" s="44" t="s">
        <v>185</v>
      </c>
      <c r="G40" s="44" t="s">
        <v>186</v>
      </c>
      <c r="H40" s="45" t="s">
        <v>61</v>
      </c>
      <c r="I40" s="46">
        <v>1964</v>
      </c>
      <c r="J40" s="47" t="s">
        <v>12</v>
      </c>
      <c r="K40" s="47" t="s">
        <v>187</v>
      </c>
      <c r="L40" s="48" t="s">
        <v>188</v>
      </c>
      <c r="M40" s="49" t="s">
        <v>189</v>
      </c>
    </row>
    <row r="41" spans="1:13" s="2" customFormat="1" ht="21" customHeight="1">
      <c r="A41" s="51">
        <f t="shared" si="0"/>
        <v>34</v>
      </c>
      <c r="C41" s="42">
        <v>283</v>
      </c>
      <c r="D41" s="41" t="s">
        <v>43</v>
      </c>
      <c r="E41" s="43">
        <v>45248</v>
      </c>
      <c r="F41" s="44" t="s">
        <v>190</v>
      </c>
      <c r="G41" s="44" t="s">
        <v>191</v>
      </c>
      <c r="H41" s="45" t="s">
        <v>62</v>
      </c>
      <c r="I41" s="46">
        <v>1973</v>
      </c>
      <c r="J41" s="47" t="s">
        <v>93</v>
      </c>
      <c r="K41" s="47" t="s">
        <v>192</v>
      </c>
      <c r="L41" s="48" t="s">
        <v>85</v>
      </c>
      <c r="M41" s="49" t="s">
        <v>86</v>
      </c>
    </row>
    <row r="42" spans="1:13" s="2" customFormat="1" ht="21" customHeight="1">
      <c r="A42" s="51">
        <f t="shared" si="0"/>
        <v>35</v>
      </c>
      <c r="C42" s="42">
        <v>284</v>
      </c>
      <c r="D42" s="41" t="s">
        <v>43</v>
      </c>
      <c r="E42" s="43">
        <v>45249</v>
      </c>
      <c r="F42" s="44" t="s">
        <v>193</v>
      </c>
      <c r="G42" s="44" t="s">
        <v>194</v>
      </c>
      <c r="H42" s="45" t="s">
        <v>61</v>
      </c>
      <c r="I42" s="46">
        <v>1969</v>
      </c>
      <c r="J42" s="47" t="s">
        <v>22</v>
      </c>
      <c r="K42" s="47" t="s">
        <v>195</v>
      </c>
      <c r="L42" s="48" t="s">
        <v>118</v>
      </c>
      <c r="M42" s="49" t="s">
        <v>119</v>
      </c>
    </row>
    <row r="43" spans="1:13" s="2" customFormat="1" ht="21" customHeight="1">
      <c r="A43" s="51">
        <f t="shared" si="0"/>
        <v>36</v>
      </c>
      <c r="C43" s="42">
        <v>285</v>
      </c>
      <c r="D43" s="41" t="s">
        <v>43</v>
      </c>
      <c r="E43" s="43">
        <v>45250</v>
      </c>
      <c r="F43" s="44" t="s">
        <v>206</v>
      </c>
      <c r="G43" s="44" t="s">
        <v>207</v>
      </c>
      <c r="H43" s="45" t="s">
        <v>61</v>
      </c>
      <c r="I43" s="46">
        <v>2001</v>
      </c>
      <c r="J43" s="47" t="s">
        <v>208</v>
      </c>
      <c r="K43" s="47" t="s">
        <v>455</v>
      </c>
      <c r="L43" s="48" t="s">
        <v>85</v>
      </c>
      <c r="M43" s="49" t="s">
        <v>86</v>
      </c>
    </row>
    <row r="44" spans="1:13" s="2" customFormat="1" ht="21" customHeight="1">
      <c r="A44" s="51">
        <f t="shared" si="0"/>
        <v>37</v>
      </c>
      <c r="C44" s="42">
        <v>286</v>
      </c>
      <c r="D44" s="41" t="s">
        <v>43</v>
      </c>
      <c r="E44" s="43">
        <v>45250</v>
      </c>
      <c r="F44" s="44" t="s">
        <v>209</v>
      </c>
      <c r="G44" s="44" t="s">
        <v>210</v>
      </c>
      <c r="H44" s="45" t="s">
        <v>61</v>
      </c>
      <c r="I44" s="46">
        <v>1976</v>
      </c>
      <c r="J44" s="47" t="s">
        <v>18</v>
      </c>
      <c r="K44" s="47" t="s">
        <v>211</v>
      </c>
      <c r="L44" s="48" t="s">
        <v>85</v>
      </c>
      <c r="M44" s="49" t="s">
        <v>86</v>
      </c>
    </row>
    <row r="45" spans="1:13" s="2" customFormat="1" ht="21" customHeight="1">
      <c r="A45" s="51">
        <f t="shared" si="0"/>
        <v>38</v>
      </c>
      <c r="C45" s="42">
        <v>287</v>
      </c>
      <c r="D45" s="41" t="s">
        <v>43</v>
      </c>
      <c r="E45" s="43">
        <v>45250</v>
      </c>
      <c r="F45" s="44" t="s">
        <v>212</v>
      </c>
      <c r="G45" s="44" t="s">
        <v>213</v>
      </c>
      <c r="H45" s="45" t="s">
        <v>61</v>
      </c>
      <c r="I45" s="46">
        <v>1967</v>
      </c>
      <c r="J45" s="47" t="s">
        <v>12</v>
      </c>
      <c r="K45" s="47" t="s">
        <v>214</v>
      </c>
      <c r="L45" s="48" t="s">
        <v>180</v>
      </c>
      <c r="M45" s="49" t="s">
        <v>181</v>
      </c>
    </row>
    <row r="46" spans="1:13" s="2" customFormat="1" ht="21" customHeight="1">
      <c r="A46" s="51">
        <f t="shared" si="0"/>
        <v>39</v>
      </c>
      <c r="C46" s="42">
        <v>288</v>
      </c>
      <c r="D46" s="41" t="s">
        <v>43</v>
      </c>
      <c r="E46" s="43">
        <v>45250</v>
      </c>
      <c r="F46" s="44" t="s">
        <v>215</v>
      </c>
      <c r="G46" s="44" t="s">
        <v>216</v>
      </c>
      <c r="H46" s="45" t="s">
        <v>61</v>
      </c>
      <c r="I46" s="46">
        <v>1989</v>
      </c>
      <c r="J46" s="47" t="s">
        <v>13</v>
      </c>
      <c r="K46" s="47" t="s">
        <v>217</v>
      </c>
      <c r="L46" s="48" t="s">
        <v>218</v>
      </c>
      <c r="M46" s="49" t="s">
        <v>219</v>
      </c>
    </row>
    <row r="47" spans="1:13" s="2" customFormat="1" ht="21" customHeight="1">
      <c r="A47" s="51">
        <f t="shared" si="0"/>
        <v>40</v>
      </c>
      <c r="C47" s="42">
        <v>289</v>
      </c>
      <c r="D47" s="41" t="s">
        <v>43</v>
      </c>
      <c r="E47" s="43">
        <v>45251</v>
      </c>
      <c r="F47" s="44" t="s">
        <v>220</v>
      </c>
      <c r="G47" s="44" t="s">
        <v>52</v>
      </c>
      <c r="H47" s="45" t="s">
        <v>62</v>
      </c>
      <c r="I47" s="46">
        <v>1970</v>
      </c>
      <c r="J47" s="47" t="s">
        <v>93</v>
      </c>
      <c r="K47" s="47" t="s">
        <v>221</v>
      </c>
      <c r="L47" s="48" t="s">
        <v>222</v>
      </c>
      <c r="M47" s="49" t="s">
        <v>223</v>
      </c>
    </row>
    <row r="48" spans="1:13" s="2" customFormat="1" ht="21" customHeight="1">
      <c r="A48" s="51">
        <f t="shared" si="0"/>
        <v>41</v>
      </c>
      <c r="C48" s="42">
        <v>290</v>
      </c>
      <c r="D48" s="41" t="s">
        <v>43</v>
      </c>
      <c r="E48" s="43">
        <v>45251</v>
      </c>
      <c r="F48" s="44" t="s">
        <v>229</v>
      </c>
      <c r="G48" s="44" t="s">
        <v>230</v>
      </c>
      <c r="H48" s="45" t="s">
        <v>62</v>
      </c>
      <c r="I48" s="46">
        <v>1960</v>
      </c>
      <c r="J48" s="47" t="s">
        <v>113</v>
      </c>
      <c r="K48" s="47" t="s">
        <v>231</v>
      </c>
      <c r="L48" s="48" t="s">
        <v>232</v>
      </c>
      <c r="M48" s="49" t="s">
        <v>233</v>
      </c>
    </row>
    <row r="49" spans="1:14" s="2" customFormat="1" ht="21" customHeight="1">
      <c r="A49" s="51">
        <f t="shared" si="0"/>
        <v>42</v>
      </c>
      <c r="C49" s="42">
        <v>291</v>
      </c>
      <c r="D49" s="41" t="s">
        <v>43</v>
      </c>
      <c r="E49" s="43">
        <v>45251</v>
      </c>
      <c r="F49" s="44" t="s">
        <v>234</v>
      </c>
      <c r="G49" s="44" t="s">
        <v>235</v>
      </c>
      <c r="H49" s="45" t="s">
        <v>61</v>
      </c>
      <c r="I49" s="46">
        <v>1953</v>
      </c>
      <c r="J49" s="47" t="s">
        <v>110</v>
      </c>
      <c r="K49" s="47" t="s">
        <v>236</v>
      </c>
      <c r="L49" s="48" t="s">
        <v>232</v>
      </c>
      <c r="M49" s="49" t="s">
        <v>233</v>
      </c>
      <c r="N49" s="2" t="s">
        <v>34</v>
      </c>
    </row>
    <row r="50" spans="1:13" s="2" customFormat="1" ht="21" customHeight="1">
      <c r="A50" s="40">
        <f t="shared" si="0"/>
        <v>43</v>
      </c>
      <c r="C50" s="42">
        <v>292</v>
      </c>
      <c r="D50" s="41" t="s">
        <v>43</v>
      </c>
      <c r="E50" s="43">
        <v>45251</v>
      </c>
      <c r="F50" s="44" t="s">
        <v>237</v>
      </c>
      <c r="G50" s="44" t="s">
        <v>238</v>
      </c>
      <c r="H50" s="45" t="s">
        <v>62</v>
      </c>
      <c r="I50" s="46">
        <v>1988</v>
      </c>
      <c r="J50" s="47" t="s">
        <v>239</v>
      </c>
      <c r="K50" s="47" t="s">
        <v>240</v>
      </c>
      <c r="L50" s="48" t="s">
        <v>77</v>
      </c>
      <c r="M50" s="49" t="s">
        <v>78</v>
      </c>
    </row>
    <row r="51" spans="1:13" s="2" customFormat="1" ht="21" customHeight="1">
      <c r="A51" s="40">
        <f t="shared" si="0"/>
        <v>44</v>
      </c>
      <c r="C51" s="42">
        <v>293</v>
      </c>
      <c r="D51" s="41" t="s">
        <v>43</v>
      </c>
      <c r="E51" s="43">
        <v>45251</v>
      </c>
      <c r="F51" s="44" t="s">
        <v>241</v>
      </c>
      <c r="G51" s="44" t="s">
        <v>242</v>
      </c>
      <c r="H51" s="45" t="s">
        <v>61</v>
      </c>
      <c r="I51" s="46">
        <v>1971</v>
      </c>
      <c r="J51" s="47" t="s">
        <v>22</v>
      </c>
      <c r="K51" s="47" t="s">
        <v>243</v>
      </c>
      <c r="L51" s="48" t="s">
        <v>244</v>
      </c>
      <c r="M51" s="49" t="s">
        <v>245</v>
      </c>
    </row>
    <row r="52" spans="1:13" s="2" customFormat="1" ht="21" customHeight="1">
      <c r="A52" s="40">
        <f t="shared" si="0"/>
        <v>45</v>
      </c>
      <c r="C52" s="42">
        <v>294</v>
      </c>
      <c r="D52" s="41" t="s">
        <v>43</v>
      </c>
      <c r="E52" s="43">
        <v>45251</v>
      </c>
      <c r="F52" s="44" t="s">
        <v>246</v>
      </c>
      <c r="G52" s="44" t="s">
        <v>30</v>
      </c>
      <c r="H52" s="45" t="s">
        <v>61</v>
      </c>
      <c r="I52" s="46">
        <v>1969</v>
      </c>
      <c r="J52" s="47" t="s">
        <v>22</v>
      </c>
      <c r="K52" s="47" t="s">
        <v>247</v>
      </c>
      <c r="L52" s="48" t="s">
        <v>32</v>
      </c>
      <c r="M52" s="49" t="s">
        <v>33</v>
      </c>
    </row>
    <row r="53" spans="1:13" s="2" customFormat="1" ht="21" customHeight="1">
      <c r="A53" s="40">
        <f t="shared" si="0"/>
        <v>46</v>
      </c>
      <c r="C53" s="42">
        <v>295</v>
      </c>
      <c r="D53" s="41" t="s">
        <v>43</v>
      </c>
      <c r="E53" s="43">
        <v>45251</v>
      </c>
      <c r="F53" s="44" t="s">
        <v>248</v>
      </c>
      <c r="G53" s="44" t="s">
        <v>249</v>
      </c>
      <c r="H53" s="45" t="s">
        <v>61</v>
      </c>
      <c r="I53" s="46">
        <v>1978</v>
      </c>
      <c r="J53" s="47" t="s">
        <v>18</v>
      </c>
      <c r="K53" s="47" t="s">
        <v>250</v>
      </c>
      <c r="L53" s="48" t="s">
        <v>171</v>
      </c>
      <c r="M53" s="49" t="s">
        <v>172</v>
      </c>
    </row>
    <row r="54" spans="1:13" s="2" customFormat="1" ht="21" customHeight="1">
      <c r="A54" s="40">
        <f t="shared" si="0"/>
        <v>47</v>
      </c>
      <c r="C54" s="42">
        <v>296</v>
      </c>
      <c r="D54" s="41" t="s">
        <v>43</v>
      </c>
      <c r="E54" s="43">
        <v>45252</v>
      </c>
      <c r="F54" s="44" t="s">
        <v>266</v>
      </c>
      <c r="G54" s="44" t="s">
        <v>148</v>
      </c>
      <c r="H54" s="45" t="s">
        <v>61</v>
      </c>
      <c r="I54" s="46">
        <v>1970</v>
      </c>
      <c r="J54" s="47" t="s">
        <v>22</v>
      </c>
      <c r="K54" s="47" t="s">
        <v>290</v>
      </c>
      <c r="L54" s="48" t="s">
        <v>85</v>
      </c>
      <c r="M54" s="49" t="s">
        <v>86</v>
      </c>
    </row>
    <row r="55" spans="1:13" s="2" customFormat="1" ht="21" customHeight="1">
      <c r="A55" s="40">
        <f t="shared" si="0"/>
        <v>48</v>
      </c>
      <c r="C55" s="83">
        <v>297</v>
      </c>
      <c r="D55" s="75" t="s">
        <v>43</v>
      </c>
      <c r="E55" s="76">
        <v>45252</v>
      </c>
      <c r="F55" s="77" t="s">
        <v>267</v>
      </c>
      <c r="G55" s="77" t="s">
        <v>148</v>
      </c>
      <c r="H55" s="78" t="s">
        <v>61</v>
      </c>
      <c r="I55" s="79">
        <v>1953</v>
      </c>
      <c r="J55" s="80" t="s">
        <v>110</v>
      </c>
      <c r="K55" s="80">
        <v>2165422</v>
      </c>
      <c r="L55" s="81" t="s">
        <v>268</v>
      </c>
      <c r="M55" s="82" t="s">
        <v>269</v>
      </c>
    </row>
    <row r="56" spans="1:13" s="2" customFormat="1" ht="21" customHeight="1">
      <c r="A56" s="40">
        <f t="shared" si="0"/>
        <v>49</v>
      </c>
      <c r="C56" s="42">
        <v>298</v>
      </c>
      <c r="D56" s="41" t="s">
        <v>43</v>
      </c>
      <c r="E56" s="43">
        <v>45252</v>
      </c>
      <c r="F56" s="44" t="s">
        <v>270</v>
      </c>
      <c r="G56" s="44" t="s">
        <v>271</v>
      </c>
      <c r="H56" s="45" t="s">
        <v>61</v>
      </c>
      <c r="I56" s="46">
        <v>1985</v>
      </c>
      <c r="J56" s="47" t="s">
        <v>99</v>
      </c>
      <c r="K56" s="47" t="s">
        <v>273</v>
      </c>
      <c r="L56" s="48" t="s">
        <v>85</v>
      </c>
      <c r="M56" s="49" t="s">
        <v>86</v>
      </c>
    </row>
    <row r="57" spans="1:13" s="2" customFormat="1" ht="21" customHeight="1">
      <c r="A57" s="40">
        <f t="shared" si="0"/>
        <v>50</v>
      </c>
      <c r="C57" s="42">
        <v>299</v>
      </c>
      <c r="D57" s="41" t="s">
        <v>43</v>
      </c>
      <c r="E57" s="43">
        <v>45253</v>
      </c>
      <c r="F57" s="44" t="s">
        <v>274</v>
      </c>
      <c r="G57" s="44" t="s">
        <v>275</v>
      </c>
      <c r="H57" s="45" t="s">
        <v>61</v>
      </c>
      <c r="I57" s="46">
        <v>1990</v>
      </c>
      <c r="J57" s="47" t="s">
        <v>13</v>
      </c>
      <c r="K57" s="47" t="s">
        <v>276</v>
      </c>
      <c r="L57" s="48" t="s">
        <v>82</v>
      </c>
      <c r="M57" s="49" t="s">
        <v>83</v>
      </c>
    </row>
    <row r="58" spans="1:13" s="2" customFormat="1" ht="21" customHeight="1">
      <c r="A58" s="40">
        <f t="shared" si="0"/>
        <v>51</v>
      </c>
      <c r="C58" s="42">
        <v>300</v>
      </c>
      <c r="D58" s="41" t="s">
        <v>43</v>
      </c>
      <c r="E58" s="43">
        <v>45253</v>
      </c>
      <c r="F58" s="44" t="s">
        <v>277</v>
      </c>
      <c r="G58" s="44" t="s">
        <v>257</v>
      </c>
      <c r="H58" s="45" t="s">
        <v>62</v>
      </c>
      <c r="I58" s="46">
        <v>1971</v>
      </c>
      <c r="J58" s="47" t="s">
        <v>93</v>
      </c>
      <c r="K58" s="47" t="s">
        <v>278</v>
      </c>
      <c r="L58" s="48" t="s">
        <v>279</v>
      </c>
      <c r="M58" s="49" t="s">
        <v>280</v>
      </c>
    </row>
    <row r="59" spans="1:13" s="2" customFormat="1" ht="21" customHeight="1">
      <c r="A59" s="40">
        <f t="shared" si="0"/>
        <v>52</v>
      </c>
      <c r="C59" s="42">
        <v>301</v>
      </c>
      <c r="D59" s="41" t="s">
        <v>43</v>
      </c>
      <c r="E59" s="43">
        <v>45253</v>
      </c>
      <c r="F59" s="44" t="s">
        <v>281</v>
      </c>
      <c r="G59" s="44" t="s">
        <v>225</v>
      </c>
      <c r="H59" s="45" t="s">
        <v>61</v>
      </c>
      <c r="I59" s="46">
        <v>1967</v>
      </c>
      <c r="J59" s="47" t="s">
        <v>12</v>
      </c>
      <c r="K59" s="47" t="s">
        <v>282</v>
      </c>
      <c r="L59" s="48" t="s">
        <v>32</v>
      </c>
      <c r="M59" s="49" t="s">
        <v>33</v>
      </c>
    </row>
    <row r="60" spans="1:13" s="2" customFormat="1" ht="21" customHeight="1">
      <c r="A60" s="40">
        <f t="shared" si="0"/>
        <v>53</v>
      </c>
      <c r="C60" s="42">
        <v>302</v>
      </c>
      <c r="D60" s="41" t="s">
        <v>43</v>
      </c>
      <c r="E60" s="43">
        <v>45253</v>
      </c>
      <c r="F60" s="65" t="s">
        <v>283</v>
      </c>
      <c r="G60" s="65" t="s">
        <v>186</v>
      </c>
      <c r="H60" s="66" t="s">
        <v>61</v>
      </c>
      <c r="I60" s="67">
        <v>1985</v>
      </c>
      <c r="J60" s="47" t="s">
        <v>99</v>
      </c>
      <c r="K60" s="68" t="s">
        <v>284</v>
      </c>
      <c r="L60" s="69" t="s">
        <v>85</v>
      </c>
      <c r="M60" s="70" t="s">
        <v>86</v>
      </c>
    </row>
    <row r="61" spans="1:13" s="2" customFormat="1" ht="21" customHeight="1">
      <c r="A61" s="51">
        <f t="shared" si="0"/>
        <v>54</v>
      </c>
      <c r="C61" s="42">
        <v>303</v>
      </c>
      <c r="D61" s="41" t="s">
        <v>43</v>
      </c>
      <c r="E61" s="43">
        <v>45253</v>
      </c>
      <c r="F61" s="44" t="s">
        <v>285</v>
      </c>
      <c r="G61" s="44" t="s">
        <v>286</v>
      </c>
      <c r="H61" s="45" t="s">
        <v>61</v>
      </c>
      <c r="I61" s="46">
        <v>1971</v>
      </c>
      <c r="J61" s="47" t="s">
        <v>22</v>
      </c>
      <c r="K61" s="47" t="s">
        <v>287</v>
      </c>
      <c r="L61" s="48" t="s">
        <v>288</v>
      </c>
      <c r="M61" s="49" t="s">
        <v>289</v>
      </c>
    </row>
    <row r="62" spans="1:13" s="2" customFormat="1" ht="21" customHeight="1">
      <c r="A62" s="51">
        <f t="shared" si="0"/>
        <v>55</v>
      </c>
      <c r="C62" s="42">
        <v>304</v>
      </c>
      <c r="D62" s="41" t="s">
        <v>43</v>
      </c>
      <c r="E62" s="43">
        <v>45253</v>
      </c>
      <c r="F62" s="44" t="s">
        <v>291</v>
      </c>
      <c r="G62" s="44" t="s">
        <v>292</v>
      </c>
      <c r="H62" s="45" t="s">
        <v>61</v>
      </c>
      <c r="I62" s="46">
        <v>1962</v>
      </c>
      <c r="J62" s="47" t="s">
        <v>102</v>
      </c>
      <c r="K62" s="47">
        <v>230830588</v>
      </c>
      <c r="L62" s="48" t="s">
        <v>293</v>
      </c>
      <c r="M62" s="49" t="s">
        <v>294</v>
      </c>
    </row>
    <row r="63" spans="1:13" s="2" customFormat="1" ht="21" customHeight="1">
      <c r="A63" s="51">
        <f t="shared" si="0"/>
        <v>56</v>
      </c>
      <c r="C63" s="42">
        <v>305</v>
      </c>
      <c r="D63" s="41" t="s">
        <v>43</v>
      </c>
      <c r="E63" s="43">
        <v>45254</v>
      </c>
      <c r="F63" s="44" t="s">
        <v>295</v>
      </c>
      <c r="G63" s="44" t="s">
        <v>59</v>
      </c>
      <c r="H63" s="45" t="s">
        <v>61</v>
      </c>
      <c r="I63" s="46">
        <v>1990</v>
      </c>
      <c r="J63" s="47" t="s">
        <v>13</v>
      </c>
      <c r="K63" s="47" t="s">
        <v>296</v>
      </c>
      <c r="L63" s="48" t="s">
        <v>85</v>
      </c>
      <c r="M63" s="49" t="s">
        <v>86</v>
      </c>
    </row>
    <row r="64" spans="1:13" s="2" customFormat="1" ht="21" customHeight="1">
      <c r="A64" s="51">
        <f t="shared" si="0"/>
        <v>57</v>
      </c>
      <c r="C64" s="42">
        <v>306</v>
      </c>
      <c r="D64" s="41" t="s">
        <v>43</v>
      </c>
      <c r="E64" s="43">
        <v>45254</v>
      </c>
      <c r="F64" s="44" t="s">
        <v>297</v>
      </c>
      <c r="G64" s="44" t="s">
        <v>298</v>
      </c>
      <c r="H64" s="45" t="s">
        <v>61</v>
      </c>
      <c r="I64" s="46">
        <v>1978</v>
      </c>
      <c r="J64" s="47" t="s">
        <v>18</v>
      </c>
      <c r="K64" s="47" t="s">
        <v>299</v>
      </c>
      <c r="L64" s="48" t="s">
        <v>300</v>
      </c>
      <c r="M64" s="49" t="s">
        <v>301</v>
      </c>
    </row>
    <row r="65" spans="1:13" s="2" customFormat="1" ht="21" customHeight="1">
      <c r="A65" s="51">
        <f t="shared" si="0"/>
        <v>58</v>
      </c>
      <c r="C65" s="42">
        <v>307</v>
      </c>
      <c r="D65" s="41" t="s">
        <v>43</v>
      </c>
      <c r="E65" s="43">
        <v>45256</v>
      </c>
      <c r="F65" s="65" t="s">
        <v>302</v>
      </c>
      <c r="G65" s="65" t="s">
        <v>303</v>
      </c>
      <c r="H65" s="66" t="s">
        <v>62</v>
      </c>
      <c r="I65" s="67">
        <v>1965</v>
      </c>
      <c r="J65" s="68" t="s">
        <v>71</v>
      </c>
      <c r="K65" s="68" t="s">
        <v>304</v>
      </c>
      <c r="L65" s="69" t="s">
        <v>305</v>
      </c>
      <c r="M65" s="70" t="s">
        <v>306</v>
      </c>
    </row>
    <row r="66" spans="1:14" s="2" customFormat="1" ht="21" customHeight="1">
      <c r="A66" s="51">
        <f t="shared" si="0"/>
        <v>59</v>
      </c>
      <c r="C66" s="42">
        <v>308</v>
      </c>
      <c r="D66" s="41" t="s">
        <v>43</v>
      </c>
      <c r="E66" s="43">
        <v>45256</v>
      </c>
      <c r="F66" s="44" t="s">
        <v>307</v>
      </c>
      <c r="G66" s="44" t="s">
        <v>308</v>
      </c>
      <c r="H66" s="45" t="s">
        <v>62</v>
      </c>
      <c r="I66" s="46">
        <v>1987</v>
      </c>
      <c r="J66" s="47" t="s">
        <v>239</v>
      </c>
      <c r="K66" s="47" t="s">
        <v>309</v>
      </c>
      <c r="L66" s="48" t="s">
        <v>14</v>
      </c>
      <c r="M66" s="49" t="s">
        <v>15</v>
      </c>
      <c r="N66" s="2" t="s">
        <v>34</v>
      </c>
    </row>
    <row r="67" spans="1:13" s="2" customFormat="1" ht="21" customHeight="1">
      <c r="A67" s="51">
        <f t="shared" si="0"/>
        <v>60</v>
      </c>
      <c r="C67" s="42">
        <v>309</v>
      </c>
      <c r="D67" s="41" t="s">
        <v>43</v>
      </c>
      <c r="E67" s="43">
        <v>45256</v>
      </c>
      <c r="F67" s="44" t="s">
        <v>314</v>
      </c>
      <c r="G67" s="44" t="s">
        <v>315</v>
      </c>
      <c r="H67" s="45" t="s">
        <v>62</v>
      </c>
      <c r="I67" s="46">
        <v>2000</v>
      </c>
      <c r="J67" s="47" t="s">
        <v>65</v>
      </c>
      <c r="K67" s="47" t="s">
        <v>322</v>
      </c>
      <c r="L67" s="48" t="s">
        <v>85</v>
      </c>
      <c r="M67" s="49" t="s">
        <v>86</v>
      </c>
    </row>
    <row r="68" spans="1:13" s="2" customFormat="1" ht="21" customHeight="1">
      <c r="A68" s="51">
        <f t="shared" si="0"/>
        <v>61</v>
      </c>
      <c r="C68" s="42">
        <v>310</v>
      </c>
      <c r="D68" s="41" t="s">
        <v>43</v>
      </c>
      <c r="E68" s="43">
        <v>45257</v>
      </c>
      <c r="F68" s="44" t="s">
        <v>324</v>
      </c>
      <c r="G68" s="44" t="s">
        <v>148</v>
      </c>
      <c r="H68" s="45" t="s">
        <v>61</v>
      </c>
      <c r="I68" s="46">
        <v>1974</v>
      </c>
      <c r="J68" s="47" t="s">
        <v>18</v>
      </c>
      <c r="K68" s="47" t="s">
        <v>325</v>
      </c>
      <c r="L68" s="48" t="s">
        <v>326</v>
      </c>
      <c r="M68" s="49" t="s">
        <v>327</v>
      </c>
    </row>
    <row r="69" spans="1:13" s="2" customFormat="1" ht="21" customHeight="1">
      <c r="A69" s="51">
        <f t="shared" si="0"/>
        <v>62</v>
      </c>
      <c r="C69" s="42">
        <v>311</v>
      </c>
      <c r="D69" s="41" t="s">
        <v>43</v>
      </c>
      <c r="E69" s="43">
        <v>45257</v>
      </c>
      <c r="F69" s="44" t="s">
        <v>331</v>
      </c>
      <c r="G69" s="44" t="s">
        <v>116</v>
      </c>
      <c r="H69" s="45" t="s">
        <v>61</v>
      </c>
      <c r="I69" s="46">
        <v>1981</v>
      </c>
      <c r="J69" s="47" t="s">
        <v>166</v>
      </c>
      <c r="K69" s="47" t="s">
        <v>332</v>
      </c>
      <c r="L69" s="48" t="s">
        <v>333</v>
      </c>
      <c r="M69" s="49" t="s">
        <v>334</v>
      </c>
    </row>
    <row r="70" spans="1:13" s="2" customFormat="1" ht="21" customHeight="1">
      <c r="A70" s="51">
        <f t="shared" si="0"/>
        <v>63</v>
      </c>
      <c r="C70" s="42">
        <v>312</v>
      </c>
      <c r="D70" s="41" t="s">
        <v>43</v>
      </c>
      <c r="E70" s="43">
        <v>45257</v>
      </c>
      <c r="F70" s="44" t="s">
        <v>335</v>
      </c>
      <c r="G70" s="44" t="s">
        <v>336</v>
      </c>
      <c r="H70" s="45" t="s">
        <v>61</v>
      </c>
      <c r="I70" s="46">
        <v>1985</v>
      </c>
      <c r="J70" s="47" t="s">
        <v>99</v>
      </c>
      <c r="K70" s="47" t="s">
        <v>337</v>
      </c>
      <c r="L70" s="48" t="s">
        <v>338</v>
      </c>
      <c r="M70" s="49" t="s">
        <v>339</v>
      </c>
    </row>
    <row r="71" spans="1:13" s="2" customFormat="1" ht="21" customHeight="1">
      <c r="A71" s="51">
        <f t="shared" si="0"/>
        <v>64</v>
      </c>
      <c r="C71" s="42">
        <v>313</v>
      </c>
      <c r="D71" s="50" t="s">
        <v>43</v>
      </c>
      <c r="E71" s="43">
        <v>45257</v>
      </c>
      <c r="F71" s="44" t="s">
        <v>340</v>
      </c>
      <c r="G71" s="44" t="s">
        <v>341</v>
      </c>
      <c r="H71" s="45" t="s">
        <v>61</v>
      </c>
      <c r="I71" s="46">
        <v>1979</v>
      </c>
      <c r="J71" s="47" t="s">
        <v>166</v>
      </c>
      <c r="K71" s="47" t="s">
        <v>342</v>
      </c>
      <c r="L71" s="48" t="s">
        <v>85</v>
      </c>
      <c r="M71" s="49" t="s">
        <v>86</v>
      </c>
    </row>
    <row r="72" spans="1:13" s="2" customFormat="1" ht="21" customHeight="1">
      <c r="A72" s="51">
        <f t="shared" si="0"/>
        <v>65</v>
      </c>
      <c r="C72" s="42">
        <v>314</v>
      </c>
      <c r="D72" s="41" t="s">
        <v>43</v>
      </c>
      <c r="E72" s="43">
        <v>45257</v>
      </c>
      <c r="F72" s="44" t="s">
        <v>353</v>
      </c>
      <c r="G72" s="44" t="s">
        <v>354</v>
      </c>
      <c r="H72" s="45" t="s">
        <v>62</v>
      </c>
      <c r="I72" s="46">
        <v>1982</v>
      </c>
      <c r="J72" s="47" t="s">
        <v>175</v>
      </c>
      <c r="K72" s="47" t="s">
        <v>355</v>
      </c>
      <c r="L72" s="48" t="s">
        <v>326</v>
      </c>
      <c r="M72" s="49" t="s">
        <v>327</v>
      </c>
    </row>
    <row r="73" spans="1:13" s="2" customFormat="1" ht="21" customHeight="1">
      <c r="A73" s="51">
        <f aca="true" t="shared" si="1" ref="A73:A136">IF(D73=0,0,A72+1)</f>
        <v>66</v>
      </c>
      <c r="C73" s="42">
        <v>315</v>
      </c>
      <c r="D73" s="41" t="s">
        <v>43</v>
      </c>
      <c r="E73" s="43">
        <v>45258</v>
      </c>
      <c r="F73" s="44" t="s">
        <v>358</v>
      </c>
      <c r="G73" s="44" t="s">
        <v>359</v>
      </c>
      <c r="H73" s="45" t="s">
        <v>61</v>
      </c>
      <c r="I73" s="46">
        <v>1976</v>
      </c>
      <c r="J73" s="47" t="s">
        <v>18</v>
      </c>
      <c r="K73" s="47" t="s">
        <v>360</v>
      </c>
      <c r="L73" s="48" t="s">
        <v>180</v>
      </c>
      <c r="M73" s="49" t="s">
        <v>181</v>
      </c>
    </row>
    <row r="74" spans="1:13" s="2" customFormat="1" ht="21" customHeight="1">
      <c r="A74" s="51">
        <f t="shared" si="1"/>
        <v>67</v>
      </c>
      <c r="C74" s="42">
        <v>316</v>
      </c>
      <c r="D74" s="41" t="s">
        <v>43</v>
      </c>
      <c r="E74" s="43">
        <v>45258</v>
      </c>
      <c r="F74" s="44" t="s">
        <v>361</v>
      </c>
      <c r="G74" s="44" t="s">
        <v>216</v>
      </c>
      <c r="H74" s="45" t="s">
        <v>61</v>
      </c>
      <c r="I74" s="46">
        <v>1970</v>
      </c>
      <c r="J74" s="47" t="s">
        <v>22</v>
      </c>
      <c r="K74" s="47" t="s">
        <v>362</v>
      </c>
      <c r="L74" s="48" t="s">
        <v>363</v>
      </c>
      <c r="M74" s="49" t="s">
        <v>364</v>
      </c>
    </row>
    <row r="75" spans="1:13" s="2" customFormat="1" ht="21" customHeight="1">
      <c r="A75" s="51">
        <f t="shared" si="1"/>
        <v>68</v>
      </c>
      <c r="C75" s="42">
        <v>317</v>
      </c>
      <c r="D75" s="41" t="s">
        <v>43</v>
      </c>
      <c r="E75" s="43">
        <v>45258</v>
      </c>
      <c r="F75" s="44" t="s">
        <v>366</v>
      </c>
      <c r="G75" s="44" t="s">
        <v>367</v>
      </c>
      <c r="H75" s="45" t="s">
        <v>62</v>
      </c>
      <c r="I75" s="46">
        <v>1984</v>
      </c>
      <c r="J75" s="47" t="s">
        <v>239</v>
      </c>
      <c r="K75" s="47" t="s">
        <v>385</v>
      </c>
      <c r="L75" s="48" t="s">
        <v>85</v>
      </c>
      <c r="M75" s="49" t="s">
        <v>86</v>
      </c>
    </row>
    <row r="76" spans="1:13" s="2" customFormat="1" ht="21" customHeight="1">
      <c r="A76" s="51">
        <f t="shared" si="1"/>
        <v>69</v>
      </c>
      <c r="C76" s="42">
        <v>318</v>
      </c>
      <c r="D76" s="41" t="s">
        <v>43</v>
      </c>
      <c r="E76" s="43">
        <v>45258</v>
      </c>
      <c r="F76" s="44" t="s">
        <v>370</v>
      </c>
      <c r="G76" s="44" t="s">
        <v>371</v>
      </c>
      <c r="H76" s="45" t="s">
        <v>61</v>
      </c>
      <c r="I76" s="46">
        <v>1988</v>
      </c>
      <c r="J76" s="47" t="s">
        <v>99</v>
      </c>
      <c r="K76" s="47" t="s">
        <v>372</v>
      </c>
      <c r="L76" s="48" t="s">
        <v>373</v>
      </c>
      <c r="M76" s="49" t="s">
        <v>374</v>
      </c>
    </row>
    <row r="77" spans="1:13" s="2" customFormat="1" ht="21" customHeight="1">
      <c r="A77" s="51">
        <f t="shared" si="1"/>
        <v>70</v>
      </c>
      <c r="C77" s="42">
        <v>319</v>
      </c>
      <c r="D77" s="41" t="s">
        <v>43</v>
      </c>
      <c r="E77" s="43">
        <v>45258</v>
      </c>
      <c r="F77" s="44" t="s">
        <v>375</v>
      </c>
      <c r="G77" s="44" t="s">
        <v>376</v>
      </c>
      <c r="H77" s="45" t="s">
        <v>62</v>
      </c>
      <c r="I77" s="46">
        <v>1980</v>
      </c>
      <c r="J77" s="47" t="s">
        <v>175</v>
      </c>
      <c r="K77" s="47" t="s">
        <v>377</v>
      </c>
      <c r="L77" s="48" t="s">
        <v>378</v>
      </c>
      <c r="M77" s="49" t="s">
        <v>379</v>
      </c>
    </row>
    <row r="78" spans="1:14" s="2" customFormat="1" ht="21" customHeight="1">
      <c r="A78" s="51">
        <f t="shared" si="1"/>
        <v>71</v>
      </c>
      <c r="C78" s="42">
        <v>320</v>
      </c>
      <c r="D78" s="41" t="s">
        <v>43</v>
      </c>
      <c r="E78" s="43">
        <v>45259</v>
      </c>
      <c r="F78" s="44" t="s">
        <v>31</v>
      </c>
      <c r="G78" s="44" t="s">
        <v>165</v>
      </c>
      <c r="H78" s="45" t="s">
        <v>61</v>
      </c>
      <c r="I78" s="46">
        <v>1959</v>
      </c>
      <c r="J78" s="47" t="s">
        <v>102</v>
      </c>
      <c r="K78" s="47" t="s">
        <v>380</v>
      </c>
      <c r="L78" s="48" t="s">
        <v>363</v>
      </c>
      <c r="M78" s="49" t="s">
        <v>364</v>
      </c>
      <c r="N78" s="2" t="s">
        <v>34</v>
      </c>
    </row>
    <row r="79" spans="1:13" s="2" customFormat="1" ht="21" customHeight="1">
      <c r="A79" s="51">
        <f t="shared" si="1"/>
        <v>72</v>
      </c>
      <c r="C79" s="42">
        <v>321</v>
      </c>
      <c r="D79" s="41" t="s">
        <v>43</v>
      </c>
      <c r="E79" s="43">
        <v>45259</v>
      </c>
      <c r="F79" s="44" t="s">
        <v>381</v>
      </c>
      <c r="G79" s="44" t="s">
        <v>59</v>
      </c>
      <c r="H79" s="45" t="s">
        <v>61</v>
      </c>
      <c r="I79" s="46">
        <v>1988</v>
      </c>
      <c r="J79" s="47" t="s">
        <v>99</v>
      </c>
      <c r="K79" s="47" t="s">
        <v>382</v>
      </c>
      <c r="L79" s="48" t="s">
        <v>218</v>
      </c>
      <c r="M79" s="49" t="s">
        <v>219</v>
      </c>
    </row>
    <row r="80" spans="1:13" s="2" customFormat="1" ht="21" customHeight="1">
      <c r="A80" s="51">
        <f t="shared" si="1"/>
        <v>73</v>
      </c>
      <c r="C80" s="42">
        <v>322</v>
      </c>
      <c r="D80" s="41" t="s">
        <v>43</v>
      </c>
      <c r="E80" s="43">
        <v>45259</v>
      </c>
      <c r="F80" s="44" t="s">
        <v>386</v>
      </c>
      <c r="G80" s="44" t="s">
        <v>31</v>
      </c>
      <c r="H80" s="45" t="s">
        <v>61</v>
      </c>
      <c r="I80" s="46">
        <v>1956</v>
      </c>
      <c r="J80" s="47" t="s">
        <v>310</v>
      </c>
      <c r="K80" s="47" t="s">
        <v>387</v>
      </c>
      <c r="L80" s="48" t="s">
        <v>388</v>
      </c>
      <c r="M80" s="49" t="s">
        <v>389</v>
      </c>
    </row>
    <row r="81" spans="1:13" s="2" customFormat="1" ht="21" customHeight="1">
      <c r="A81" s="51">
        <f t="shared" si="1"/>
        <v>74</v>
      </c>
      <c r="C81" s="42">
        <v>323</v>
      </c>
      <c r="D81" s="41" t="s">
        <v>43</v>
      </c>
      <c r="E81" s="43">
        <v>45259</v>
      </c>
      <c r="F81" s="44" t="s">
        <v>390</v>
      </c>
      <c r="G81" s="44" t="s">
        <v>391</v>
      </c>
      <c r="H81" s="45" t="s">
        <v>61</v>
      </c>
      <c r="I81" s="46">
        <v>1992</v>
      </c>
      <c r="J81" s="47" t="s">
        <v>13</v>
      </c>
      <c r="K81" s="47" t="s">
        <v>392</v>
      </c>
      <c r="L81" s="48" t="s">
        <v>288</v>
      </c>
      <c r="M81" s="49" t="s">
        <v>289</v>
      </c>
    </row>
    <row r="82" spans="1:13" s="2" customFormat="1" ht="21" customHeight="1">
      <c r="A82" s="51">
        <f t="shared" si="1"/>
        <v>75</v>
      </c>
      <c r="C82" s="42">
        <v>324</v>
      </c>
      <c r="D82" s="41" t="s">
        <v>43</v>
      </c>
      <c r="E82" s="43">
        <v>45259</v>
      </c>
      <c r="F82" s="44" t="s">
        <v>396</v>
      </c>
      <c r="G82" s="44" t="s">
        <v>145</v>
      </c>
      <c r="H82" s="45" t="s">
        <v>61</v>
      </c>
      <c r="I82" s="46">
        <v>1963</v>
      </c>
      <c r="J82" s="47" t="s">
        <v>102</v>
      </c>
      <c r="K82" s="47" t="s">
        <v>454</v>
      </c>
      <c r="L82" s="48" t="s">
        <v>85</v>
      </c>
      <c r="M82" s="49" t="s">
        <v>86</v>
      </c>
    </row>
    <row r="83" spans="1:13" s="2" customFormat="1" ht="21" customHeight="1">
      <c r="A83" s="51">
        <f t="shared" si="1"/>
        <v>76</v>
      </c>
      <c r="C83" s="42">
        <v>325</v>
      </c>
      <c r="D83" s="41" t="s">
        <v>43</v>
      </c>
      <c r="E83" s="43">
        <v>45260</v>
      </c>
      <c r="F83" s="44" t="s">
        <v>400</v>
      </c>
      <c r="G83" s="44" t="s">
        <v>401</v>
      </c>
      <c r="H83" s="45" t="s">
        <v>62</v>
      </c>
      <c r="I83" s="46">
        <v>1973</v>
      </c>
      <c r="J83" s="47" t="s">
        <v>93</v>
      </c>
      <c r="K83" s="47" t="s">
        <v>402</v>
      </c>
      <c r="L83" s="48" t="s">
        <v>201</v>
      </c>
      <c r="M83" s="49" t="s">
        <v>202</v>
      </c>
    </row>
    <row r="84" spans="1:14" s="2" customFormat="1" ht="21" customHeight="1">
      <c r="A84" s="51">
        <f t="shared" si="1"/>
        <v>77</v>
      </c>
      <c r="C84" s="42">
        <v>326</v>
      </c>
      <c r="D84" s="41" t="s">
        <v>43</v>
      </c>
      <c r="E84" s="43">
        <v>45260</v>
      </c>
      <c r="F84" s="44" t="s">
        <v>403</v>
      </c>
      <c r="G84" s="44" t="s">
        <v>404</v>
      </c>
      <c r="H84" s="45" t="s">
        <v>61</v>
      </c>
      <c r="I84" s="46">
        <v>1990</v>
      </c>
      <c r="J84" s="47" t="s">
        <v>13</v>
      </c>
      <c r="K84" s="47" t="s">
        <v>405</v>
      </c>
      <c r="L84" s="48" t="s">
        <v>218</v>
      </c>
      <c r="M84" s="49" t="s">
        <v>219</v>
      </c>
      <c r="N84" s="2" t="s">
        <v>34</v>
      </c>
    </row>
    <row r="85" spans="1:13" s="2" customFormat="1" ht="21" customHeight="1">
      <c r="A85" s="51">
        <f t="shared" si="1"/>
        <v>78</v>
      </c>
      <c r="C85" s="42">
        <v>327</v>
      </c>
      <c r="D85" s="41" t="s">
        <v>43</v>
      </c>
      <c r="E85" s="43">
        <v>45260</v>
      </c>
      <c r="F85" s="44" t="s">
        <v>406</v>
      </c>
      <c r="G85" s="44" t="s">
        <v>407</v>
      </c>
      <c r="H85" s="45" t="s">
        <v>61</v>
      </c>
      <c r="I85" s="46">
        <v>1973</v>
      </c>
      <c r="J85" s="47" t="s">
        <v>22</v>
      </c>
      <c r="K85" s="47" t="s">
        <v>408</v>
      </c>
      <c r="L85" s="48" t="s">
        <v>14</v>
      </c>
      <c r="M85" s="49" t="s">
        <v>15</v>
      </c>
    </row>
    <row r="86" spans="1:13" s="2" customFormat="1" ht="21" customHeight="1">
      <c r="A86" s="51">
        <f t="shared" si="1"/>
        <v>79</v>
      </c>
      <c r="C86" s="42">
        <v>328</v>
      </c>
      <c r="D86" s="41" t="s">
        <v>43</v>
      </c>
      <c r="E86" s="43">
        <v>45260</v>
      </c>
      <c r="F86" s="44" t="s">
        <v>412</v>
      </c>
      <c r="G86" s="44" t="s">
        <v>413</v>
      </c>
      <c r="H86" s="45" t="s">
        <v>62</v>
      </c>
      <c r="I86" s="46">
        <v>1978</v>
      </c>
      <c r="J86" s="47" t="s">
        <v>25</v>
      </c>
      <c r="K86" s="47" t="s">
        <v>414</v>
      </c>
      <c r="L86" s="48" t="s">
        <v>415</v>
      </c>
      <c r="M86" s="49" t="s">
        <v>416</v>
      </c>
    </row>
    <row r="87" spans="1:13" s="2" customFormat="1" ht="21" customHeight="1">
      <c r="A87" s="51">
        <f t="shared" si="1"/>
        <v>80</v>
      </c>
      <c r="C87" s="42">
        <v>329</v>
      </c>
      <c r="D87" s="41" t="s">
        <v>43</v>
      </c>
      <c r="E87" s="43">
        <v>45260</v>
      </c>
      <c r="F87" s="44" t="s">
        <v>417</v>
      </c>
      <c r="G87" s="44" t="s">
        <v>418</v>
      </c>
      <c r="H87" s="45" t="s">
        <v>61</v>
      </c>
      <c r="I87" s="46">
        <v>1966</v>
      </c>
      <c r="J87" s="47" t="s">
        <v>12</v>
      </c>
      <c r="K87" s="47" t="s">
        <v>419</v>
      </c>
      <c r="L87" s="48" t="s">
        <v>415</v>
      </c>
      <c r="M87" s="49" t="s">
        <v>416</v>
      </c>
    </row>
    <row r="88" spans="1:13" s="2" customFormat="1" ht="21" customHeight="1">
      <c r="A88" s="51">
        <f t="shared" si="1"/>
        <v>81</v>
      </c>
      <c r="C88" s="42">
        <v>330</v>
      </c>
      <c r="D88" s="41" t="s">
        <v>43</v>
      </c>
      <c r="E88" s="43">
        <v>45261</v>
      </c>
      <c r="F88" s="44" t="s">
        <v>409</v>
      </c>
      <c r="G88" s="44" t="s">
        <v>410</v>
      </c>
      <c r="H88" s="45" t="s">
        <v>62</v>
      </c>
      <c r="I88" s="46">
        <v>1995</v>
      </c>
      <c r="J88" s="47" t="s">
        <v>65</v>
      </c>
      <c r="K88" s="47" t="s">
        <v>411</v>
      </c>
      <c r="L88" s="48" t="s">
        <v>67</v>
      </c>
      <c r="M88" s="49" t="s">
        <v>68</v>
      </c>
    </row>
    <row r="89" spans="1:13" s="2" customFormat="1" ht="21" customHeight="1">
      <c r="A89" s="51">
        <f t="shared" si="1"/>
        <v>82</v>
      </c>
      <c r="C89" s="42">
        <v>331</v>
      </c>
      <c r="D89" s="41" t="s">
        <v>43</v>
      </c>
      <c r="E89" s="43">
        <v>45261</v>
      </c>
      <c r="F89" s="44" t="s">
        <v>420</v>
      </c>
      <c r="G89" s="44" t="s">
        <v>421</v>
      </c>
      <c r="H89" s="45" t="s">
        <v>62</v>
      </c>
      <c r="I89" s="46">
        <v>1983</v>
      </c>
      <c r="J89" s="47" t="s">
        <v>175</v>
      </c>
      <c r="K89" s="47" t="s">
        <v>422</v>
      </c>
      <c r="L89" s="48" t="s">
        <v>222</v>
      </c>
      <c r="M89" s="49" t="s">
        <v>223</v>
      </c>
    </row>
    <row r="90" spans="1:13" s="2" customFormat="1" ht="21" customHeight="1">
      <c r="A90" s="51">
        <f t="shared" si="1"/>
        <v>83</v>
      </c>
      <c r="C90" s="42">
        <v>332</v>
      </c>
      <c r="D90" s="41" t="s">
        <v>43</v>
      </c>
      <c r="E90" s="43">
        <v>45261</v>
      </c>
      <c r="F90" s="44" t="s">
        <v>423</v>
      </c>
      <c r="G90" s="44" t="s">
        <v>424</v>
      </c>
      <c r="H90" s="45" t="s">
        <v>61</v>
      </c>
      <c r="I90" s="46">
        <v>2000</v>
      </c>
      <c r="J90" s="47" t="s">
        <v>13</v>
      </c>
      <c r="K90" s="47" t="s">
        <v>425</v>
      </c>
      <c r="L90" s="48" t="s">
        <v>218</v>
      </c>
      <c r="M90" s="49" t="s">
        <v>219</v>
      </c>
    </row>
    <row r="91" spans="1:13" s="2" customFormat="1" ht="21" customHeight="1">
      <c r="A91" s="51">
        <f t="shared" si="1"/>
        <v>84</v>
      </c>
      <c r="C91" s="42">
        <v>333</v>
      </c>
      <c r="D91" s="41" t="s">
        <v>43</v>
      </c>
      <c r="E91" s="43">
        <v>45262</v>
      </c>
      <c r="F91" s="44" t="s">
        <v>430</v>
      </c>
      <c r="G91" s="44" t="s">
        <v>431</v>
      </c>
      <c r="H91" s="45" t="s">
        <v>62</v>
      </c>
      <c r="I91" s="46">
        <v>1979</v>
      </c>
      <c r="J91" s="47" t="s">
        <v>175</v>
      </c>
      <c r="K91" s="47" t="s">
        <v>432</v>
      </c>
      <c r="L91" s="48" t="s">
        <v>131</v>
      </c>
      <c r="M91" s="49" t="s">
        <v>132</v>
      </c>
    </row>
    <row r="92" spans="1:13" s="2" customFormat="1" ht="21" customHeight="1">
      <c r="A92" s="51">
        <f t="shared" si="1"/>
        <v>85</v>
      </c>
      <c r="C92" s="42">
        <v>334</v>
      </c>
      <c r="D92" s="41" t="s">
        <v>43</v>
      </c>
      <c r="E92" s="43">
        <v>45262</v>
      </c>
      <c r="F92" s="44" t="s">
        <v>433</v>
      </c>
      <c r="G92" s="44" t="s">
        <v>434</v>
      </c>
      <c r="H92" s="45" t="s">
        <v>62</v>
      </c>
      <c r="I92" s="46">
        <v>1983</v>
      </c>
      <c r="J92" s="47" t="s">
        <v>175</v>
      </c>
      <c r="K92" s="47" t="s">
        <v>435</v>
      </c>
      <c r="L92" s="48" t="s">
        <v>180</v>
      </c>
      <c r="M92" s="49" t="s">
        <v>181</v>
      </c>
    </row>
    <row r="93" spans="1:13" s="2" customFormat="1" ht="21" customHeight="1">
      <c r="A93" s="51">
        <f t="shared" si="1"/>
        <v>86</v>
      </c>
      <c r="C93" s="42">
        <v>335</v>
      </c>
      <c r="D93" s="41" t="s">
        <v>43</v>
      </c>
      <c r="E93" s="43">
        <v>45262</v>
      </c>
      <c r="F93" s="44" t="s">
        <v>438</v>
      </c>
      <c r="G93" s="44" t="s">
        <v>252</v>
      </c>
      <c r="H93" s="45" t="s">
        <v>61</v>
      </c>
      <c r="I93" s="46">
        <v>1984</v>
      </c>
      <c r="J93" s="47" t="s">
        <v>99</v>
      </c>
      <c r="K93" s="47" t="s">
        <v>439</v>
      </c>
      <c r="L93" s="48" t="s">
        <v>440</v>
      </c>
      <c r="M93" s="49" t="s">
        <v>441</v>
      </c>
    </row>
    <row r="94" spans="1:13" s="2" customFormat="1" ht="21" customHeight="1">
      <c r="A94" s="51">
        <f t="shared" si="1"/>
        <v>87</v>
      </c>
      <c r="C94" s="42">
        <v>336</v>
      </c>
      <c r="D94" s="41" t="s">
        <v>43</v>
      </c>
      <c r="E94" s="43">
        <v>45262</v>
      </c>
      <c r="F94" s="44" t="s">
        <v>442</v>
      </c>
      <c r="G94" s="44" t="s">
        <v>443</v>
      </c>
      <c r="H94" s="45" t="s">
        <v>61</v>
      </c>
      <c r="I94" s="46">
        <v>1960</v>
      </c>
      <c r="J94" s="47" t="s">
        <v>102</v>
      </c>
      <c r="K94" s="47" t="s">
        <v>444</v>
      </c>
      <c r="L94" s="48" t="s">
        <v>180</v>
      </c>
      <c r="M94" s="49" t="s">
        <v>181</v>
      </c>
    </row>
    <row r="95" spans="1:13" s="2" customFormat="1" ht="21" customHeight="1">
      <c r="A95" s="51">
        <f t="shared" si="1"/>
        <v>88</v>
      </c>
      <c r="C95" s="42">
        <v>337</v>
      </c>
      <c r="D95" s="41" t="s">
        <v>43</v>
      </c>
      <c r="E95" s="43">
        <v>45262</v>
      </c>
      <c r="F95" s="44" t="s">
        <v>445</v>
      </c>
      <c r="G95" s="44" t="s">
        <v>148</v>
      </c>
      <c r="H95" s="45" t="s">
        <v>61</v>
      </c>
      <c r="I95" s="46">
        <v>1958</v>
      </c>
      <c r="J95" s="47" t="s">
        <v>310</v>
      </c>
      <c r="K95" s="47" t="s">
        <v>446</v>
      </c>
      <c r="L95" s="48" t="s">
        <v>131</v>
      </c>
      <c r="M95" s="49" t="s">
        <v>132</v>
      </c>
    </row>
    <row r="96" spans="1:13" s="2" customFormat="1" ht="21" customHeight="1">
      <c r="A96" s="51">
        <f t="shared" si="1"/>
        <v>89</v>
      </c>
      <c r="C96" s="42">
        <v>338</v>
      </c>
      <c r="D96" s="41" t="s">
        <v>43</v>
      </c>
      <c r="E96" s="43">
        <v>45262</v>
      </c>
      <c r="F96" s="44" t="s">
        <v>449</v>
      </c>
      <c r="G96" s="44" t="s">
        <v>450</v>
      </c>
      <c r="H96" s="45" t="s">
        <v>61</v>
      </c>
      <c r="I96" s="46">
        <v>1967</v>
      </c>
      <c r="J96" s="47" t="s">
        <v>12</v>
      </c>
      <c r="K96" s="47" t="s">
        <v>451</v>
      </c>
      <c r="L96" s="48" t="s">
        <v>452</v>
      </c>
      <c r="M96" s="49" t="s">
        <v>453</v>
      </c>
    </row>
    <row r="97" spans="1:13" s="2" customFormat="1" ht="21" customHeight="1">
      <c r="A97" s="51">
        <f t="shared" si="1"/>
        <v>90</v>
      </c>
      <c r="C97" s="42">
        <v>339</v>
      </c>
      <c r="D97" s="41" t="s">
        <v>43</v>
      </c>
      <c r="E97" s="43">
        <v>45263</v>
      </c>
      <c r="F97" s="44" t="s">
        <v>463</v>
      </c>
      <c r="G97" s="44" t="s">
        <v>464</v>
      </c>
      <c r="H97" s="45" t="s">
        <v>62</v>
      </c>
      <c r="I97" s="46">
        <v>2004</v>
      </c>
      <c r="J97" s="47" t="s">
        <v>465</v>
      </c>
      <c r="K97" s="47" t="s">
        <v>466</v>
      </c>
      <c r="L97" s="48" t="s">
        <v>467</v>
      </c>
      <c r="M97" s="49" t="s">
        <v>468</v>
      </c>
    </row>
    <row r="98" spans="1:13" s="2" customFormat="1" ht="21" customHeight="1">
      <c r="A98" s="51">
        <f t="shared" si="1"/>
        <v>91</v>
      </c>
      <c r="C98" s="42">
        <v>340</v>
      </c>
      <c r="D98" s="50" t="s">
        <v>43</v>
      </c>
      <c r="E98" s="43">
        <v>45263</v>
      </c>
      <c r="F98" s="44" t="s">
        <v>469</v>
      </c>
      <c r="G98" s="44" t="s">
        <v>470</v>
      </c>
      <c r="H98" s="45" t="s">
        <v>62</v>
      </c>
      <c r="I98" s="46">
        <v>1980</v>
      </c>
      <c r="J98" s="47" t="s">
        <v>175</v>
      </c>
      <c r="K98" s="47" t="s">
        <v>471</v>
      </c>
      <c r="L98" s="48" t="s">
        <v>180</v>
      </c>
      <c r="M98" s="49" t="s">
        <v>181</v>
      </c>
    </row>
    <row r="99" spans="1:13" s="2" customFormat="1" ht="21" customHeight="1">
      <c r="A99" s="51">
        <f t="shared" si="1"/>
        <v>92</v>
      </c>
      <c r="C99" s="42">
        <v>341</v>
      </c>
      <c r="D99" s="41" t="s">
        <v>43</v>
      </c>
      <c r="E99" s="43">
        <v>45263</v>
      </c>
      <c r="F99" s="44" t="s">
        <v>477</v>
      </c>
      <c r="G99" s="44" t="s">
        <v>252</v>
      </c>
      <c r="H99" s="45" t="s">
        <v>61</v>
      </c>
      <c r="I99" s="46">
        <v>1977</v>
      </c>
      <c r="J99" s="47" t="s">
        <v>18</v>
      </c>
      <c r="K99" s="47" t="s">
        <v>478</v>
      </c>
      <c r="L99" s="48" t="s">
        <v>95</v>
      </c>
      <c r="M99" s="49" t="s">
        <v>96</v>
      </c>
    </row>
    <row r="100" spans="1:13" s="2" customFormat="1" ht="21" customHeight="1">
      <c r="A100" s="51">
        <f t="shared" si="1"/>
        <v>93</v>
      </c>
      <c r="C100" s="42">
        <v>342</v>
      </c>
      <c r="D100" s="41" t="s">
        <v>43</v>
      </c>
      <c r="E100" s="43">
        <v>45263</v>
      </c>
      <c r="F100" s="44" t="s">
        <v>481</v>
      </c>
      <c r="G100" s="44" t="s">
        <v>482</v>
      </c>
      <c r="H100" s="45" t="s">
        <v>62</v>
      </c>
      <c r="I100" s="46">
        <v>1984</v>
      </c>
      <c r="J100" s="47" t="s">
        <v>239</v>
      </c>
      <c r="K100" s="47" t="s">
        <v>483</v>
      </c>
      <c r="L100" s="48" t="s">
        <v>484</v>
      </c>
      <c r="M100" s="49" t="s">
        <v>485</v>
      </c>
    </row>
    <row r="101" spans="1:13" s="2" customFormat="1" ht="21" customHeight="1">
      <c r="A101" s="51">
        <f t="shared" si="1"/>
        <v>94</v>
      </c>
      <c r="C101" s="42">
        <v>343</v>
      </c>
      <c r="D101" s="41" t="s">
        <v>43</v>
      </c>
      <c r="E101" s="43">
        <v>45263</v>
      </c>
      <c r="F101" s="44" t="s">
        <v>486</v>
      </c>
      <c r="G101" s="44" t="s">
        <v>487</v>
      </c>
      <c r="H101" s="45" t="s">
        <v>61</v>
      </c>
      <c r="I101" s="46">
        <v>1967</v>
      </c>
      <c r="J101" s="47" t="s">
        <v>12</v>
      </c>
      <c r="K101" s="47">
        <v>230858792</v>
      </c>
      <c r="L101" s="48" t="s">
        <v>488</v>
      </c>
      <c r="M101" s="49" t="s">
        <v>489</v>
      </c>
    </row>
    <row r="102" spans="1:13" s="2" customFormat="1" ht="21" customHeight="1">
      <c r="A102" s="51">
        <f t="shared" si="1"/>
        <v>95</v>
      </c>
      <c r="C102" s="42">
        <v>344</v>
      </c>
      <c r="D102" s="41" t="s">
        <v>43</v>
      </c>
      <c r="E102" s="43">
        <v>45263</v>
      </c>
      <c r="F102" s="44" t="s">
        <v>490</v>
      </c>
      <c r="G102" s="44" t="s">
        <v>491</v>
      </c>
      <c r="H102" s="45" t="s">
        <v>61</v>
      </c>
      <c r="I102" s="46">
        <v>1997</v>
      </c>
      <c r="J102" s="47" t="s">
        <v>13</v>
      </c>
      <c r="K102" s="47" t="s">
        <v>493</v>
      </c>
      <c r="L102" s="48" t="s">
        <v>85</v>
      </c>
      <c r="M102" s="49" t="s">
        <v>86</v>
      </c>
    </row>
    <row r="103" spans="1:13" s="2" customFormat="1" ht="21" customHeight="1">
      <c r="A103" s="51">
        <f t="shared" si="1"/>
        <v>96</v>
      </c>
      <c r="C103" s="83">
        <v>345</v>
      </c>
      <c r="D103" s="75" t="s">
        <v>124</v>
      </c>
      <c r="E103" s="76">
        <v>45263</v>
      </c>
      <c r="F103" s="77" t="s">
        <v>492</v>
      </c>
      <c r="G103" s="77" t="s">
        <v>482</v>
      </c>
      <c r="H103" s="78" t="s">
        <v>62</v>
      </c>
      <c r="I103" s="79">
        <v>1982</v>
      </c>
      <c r="J103" s="80" t="s">
        <v>175</v>
      </c>
      <c r="K103" s="80"/>
      <c r="L103" s="81" t="s">
        <v>85</v>
      </c>
      <c r="M103" s="82" t="s">
        <v>86</v>
      </c>
    </row>
    <row r="104" spans="1:13" s="2" customFormat="1" ht="21" customHeight="1">
      <c r="A104" s="51">
        <f t="shared" si="1"/>
        <v>97</v>
      </c>
      <c r="C104" s="42">
        <v>346</v>
      </c>
      <c r="D104" s="41" t="s">
        <v>43</v>
      </c>
      <c r="E104" s="43">
        <v>45263</v>
      </c>
      <c r="F104" s="44" t="s">
        <v>494</v>
      </c>
      <c r="G104" s="44" t="s">
        <v>495</v>
      </c>
      <c r="H104" s="45" t="s">
        <v>62</v>
      </c>
      <c r="I104" s="46">
        <v>1978</v>
      </c>
      <c r="J104" s="47" t="s">
        <v>25</v>
      </c>
      <c r="K104" s="47" t="s">
        <v>496</v>
      </c>
      <c r="L104" s="48" t="s">
        <v>180</v>
      </c>
      <c r="M104" s="49" t="s">
        <v>181</v>
      </c>
    </row>
    <row r="105" spans="1:13" s="2" customFormat="1" ht="21" customHeight="1">
      <c r="A105" s="51">
        <f t="shared" si="1"/>
        <v>98</v>
      </c>
      <c r="C105" s="42">
        <v>347</v>
      </c>
      <c r="D105" s="41" t="s">
        <v>43</v>
      </c>
      <c r="E105" s="43">
        <v>45263</v>
      </c>
      <c r="F105" s="44" t="s">
        <v>497</v>
      </c>
      <c r="G105" s="44" t="s">
        <v>252</v>
      </c>
      <c r="H105" s="45" t="s">
        <v>61</v>
      </c>
      <c r="I105" s="46">
        <v>1988</v>
      </c>
      <c r="J105" s="47" t="s">
        <v>99</v>
      </c>
      <c r="K105" s="47" t="s">
        <v>498</v>
      </c>
      <c r="L105" s="48" t="s">
        <v>363</v>
      </c>
      <c r="M105" s="49" t="s">
        <v>364</v>
      </c>
    </row>
    <row r="106" spans="1:13" s="2" customFormat="1" ht="21" customHeight="1">
      <c r="A106" s="51">
        <f t="shared" si="1"/>
        <v>99</v>
      </c>
      <c r="C106" s="42">
        <v>348</v>
      </c>
      <c r="D106" s="41" t="s">
        <v>43</v>
      </c>
      <c r="E106" s="43">
        <v>45263</v>
      </c>
      <c r="F106" s="44" t="s">
        <v>499</v>
      </c>
      <c r="G106" s="44" t="s">
        <v>500</v>
      </c>
      <c r="H106" s="45" t="s">
        <v>61</v>
      </c>
      <c r="I106" s="46">
        <v>1966</v>
      </c>
      <c r="J106" s="47" t="s">
        <v>12</v>
      </c>
      <c r="K106" s="47" t="s">
        <v>501</v>
      </c>
      <c r="L106" s="48" t="s">
        <v>14</v>
      </c>
      <c r="M106" s="49" t="s">
        <v>15</v>
      </c>
    </row>
    <row r="107" spans="1:13" s="2" customFormat="1" ht="21" customHeight="1">
      <c r="A107" s="51">
        <f t="shared" si="1"/>
        <v>100</v>
      </c>
      <c r="C107" s="42">
        <v>349</v>
      </c>
      <c r="D107" s="41" t="s">
        <v>43</v>
      </c>
      <c r="E107" s="43">
        <v>45263</v>
      </c>
      <c r="F107" s="44" t="s">
        <v>502</v>
      </c>
      <c r="G107" s="44" t="s">
        <v>503</v>
      </c>
      <c r="H107" s="45" t="s">
        <v>62</v>
      </c>
      <c r="I107" s="46">
        <v>1979</v>
      </c>
      <c r="J107" s="47" t="s">
        <v>175</v>
      </c>
      <c r="K107" s="47" t="s">
        <v>504</v>
      </c>
      <c r="L107" s="48" t="s">
        <v>27</v>
      </c>
      <c r="M107" s="49" t="s">
        <v>28</v>
      </c>
    </row>
    <row r="108" spans="1:13" s="2" customFormat="1" ht="21" customHeight="1">
      <c r="A108" s="51">
        <f t="shared" si="1"/>
        <v>101</v>
      </c>
      <c r="C108" s="42">
        <v>350</v>
      </c>
      <c r="D108" s="41" t="s">
        <v>43</v>
      </c>
      <c r="E108" s="43">
        <v>45263</v>
      </c>
      <c r="F108" s="44" t="s">
        <v>508</v>
      </c>
      <c r="G108" s="44" t="s">
        <v>371</v>
      </c>
      <c r="H108" s="45" t="s">
        <v>61</v>
      </c>
      <c r="I108" s="46">
        <v>1986</v>
      </c>
      <c r="J108" s="47" t="s">
        <v>99</v>
      </c>
      <c r="K108" s="47" t="s">
        <v>509</v>
      </c>
      <c r="L108" s="48" t="s">
        <v>510</v>
      </c>
      <c r="M108" s="49" t="s">
        <v>511</v>
      </c>
    </row>
    <row r="109" spans="1:13" s="2" customFormat="1" ht="21" customHeight="1">
      <c r="A109" s="51">
        <f t="shared" si="1"/>
        <v>102</v>
      </c>
      <c r="C109" s="42">
        <v>351</v>
      </c>
      <c r="D109" s="41" t="s">
        <v>43</v>
      </c>
      <c r="E109" s="43">
        <v>45263</v>
      </c>
      <c r="F109" s="44" t="s">
        <v>514</v>
      </c>
      <c r="G109" s="44" t="s">
        <v>515</v>
      </c>
      <c r="H109" s="45" t="s">
        <v>61</v>
      </c>
      <c r="I109" s="46">
        <v>1990</v>
      </c>
      <c r="J109" s="47" t="s">
        <v>13</v>
      </c>
      <c r="K109" s="47" t="s">
        <v>516</v>
      </c>
      <c r="L109" s="48" t="s">
        <v>85</v>
      </c>
      <c r="M109" s="49" t="s">
        <v>86</v>
      </c>
    </row>
    <row r="110" spans="1:13" s="2" customFormat="1" ht="21" customHeight="1">
      <c r="A110" s="51">
        <f t="shared" si="1"/>
        <v>103</v>
      </c>
      <c r="C110" s="42">
        <v>352</v>
      </c>
      <c r="D110" s="41" t="s">
        <v>43</v>
      </c>
      <c r="E110" s="43">
        <v>45263</v>
      </c>
      <c r="F110" s="44" t="s">
        <v>517</v>
      </c>
      <c r="G110" s="44" t="s">
        <v>518</v>
      </c>
      <c r="H110" s="45" t="s">
        <v>61</v>
      </c>
      <c r="I110" s="46">
        <v>1973</v>
      </c>
      <c r="J110" s="47" t="s">
        <v>22</v>
      </c>
      <c r="K110" s="47">
        <v>230887959</v>
      </c>
      <c r="L110" s="48" t="s">
        <v>488</v>
      </c>
      <c r="M110" s="49" t="s">
        <v>489</v>
      </c>
    </row>
    <row r="111" spans="1:13" s="2" customFormat="1" ht="21" customHeight="1">
      <c r="A111" s="51">
        <f t="shared" si="1"/>
        <v>104</v>
      </c>
      <c r="C111" s="42">
        <v>353</v>
      </c>
      <c r="D111" s="41" t="s">
        <v>43</v>
      </c>
      <c r="E111" s="43">
        <v>45264</v>
      </c>
      <c r="F111" s="44" t="s">
        <v>519</v>
      </c>
      <c r="G111" s="44" t="s">
        <v>116</v>
      </c>
      <c r="H111" s="45" t="s">
        <v>61</v>
      </c>
      <c r="I111" s="46">
        <v>2000</v>
      </c>
      <c r="J111" s="47" t="s">
        <v>13</v>
      </c>
      <c r="K111" s="47" t="s">
        <v>520</v>
      </c>
      <c r="L111" s="48" t="s">
        <v>521</v>
      </c>
      <c r="M111" s="49" t="s">
        <v>522</v>
      </c>
    </row>
    <row r="112" spans="1:13" s="2" customFormat="1" ht="21" customHeight="1">
      <c r="A112" s="51">
        <f t="shared" si="1"/>
        <v>105</v>
      </c>
      <c r="C112" s="42">
        <v>354</v>
      </c>
      <c r="D112" s="41" t="s">
        <v>43</v>
      </c>
      <c r="E112" s="43">
        <v>45264</v>
      </c>
      <c r="F112" s="44" t="s">
        <v>523</v>
      </c>
      <c r="G112" s="44" t="s">
        <v>473</v>
      </c>
      <c r="H112" s="45" t="s">
        <v>61</v>
      </c>
      <c r="I112" s="46">
        <v>1971</v>
      </c>
      <c r="J112" s="47" t="s">
        <v>22</v>
      </c>
      <c r="K112" s="47" t="s">
        <v>524</v>
      </c>
      <c r="L112" s="48" t="s">
        <v>363</v>
      </c>
      <c r="M112" s="49" t="s">
        <v>364</v>
      </c>
    </row>
    <row r="113" spans="1:13" s="2" customFormat="1" ht="21" customHeight="1">
      <c r="A113" s="51">
        <f t="shared" si="1"/>
        <v>106</v>
      </c>
      <c r="C113" s="42">
        <v>355</v>
      </c>
      <c r="D113" s="41" t="s">
        <v>43</v>
      </c>
      <c r="E113" s="43">
        <v>45264</v>
      </c>
      <c r="F113" s="44" t="s">
        <v>525</v>
      </c>
      <c r="G113" s="44" t="s">
        <v>341</v>
      </c>
      <c r="H113" s="45" t="s">
        <v>61</v>
      </c>
      <c r="I113" s="46">
        <v>1970</v>
      </c>
      <c r="J113" s="47" t="s">
        <v>22</v>
      </c>
      <c r="K113" s="47" t="s">
        <v>526</v>
      </c>
      <c r="L113" s="48" t="s">
        <v>527</v>
      </c>
      <c r="M113" s="49" t="s">
        <v>528</v>
      </c>
    </row>
    <row r="114" spans="1:13" s="2" customFormat="1" ht="21" customHeight="1">
      <c r="A114" s="51">
        <f t="shared" si="1"/>
        <v>107</v>
      </c>
      <c r="C114" s="42">
        <v>356</v>
      </c>
      <c r="D114" s="41" t="s">
        <v>43</v>
      </c>
      <c r="E114" s="43">
        <v>45264</v>
      </c>
      <c r="F114" s="44" t="s">
        <v>529</v>
      </c>
      <c r="G114" s="44" t="s">
        <v>116</v>
      </c>
      <c r="H114" s="45" t="s">
        <v>61</v>
      </c>
      <c r="I114" s="46">
        <v>1976</v>
      </c>
      <c r="J114" s="47" t="s">
        <v>18</v>
      </c>
      <c r="K114" s="47" t="s">
        <v>530</v>
      </c>
      <c r="L114" s="48" t="s">
        <v>82</v>
      </c>
      <c r="M114" s="49" t="s">
        <v>83</v>
      </c>
    </row>
    <row r="115" spans="1:13" s="2" customFormat="1" ht="21" customHeight="1">
      <c r="A115" s="51">
        <f t="shared" si="1"/>
        <v>108</v>
      </c>
      <c r="C115" s="83">
        <v>357</v>
      </c>
      <c r="D115" s="75" t="s">
        <v>43</v>
      </c>
      <c r="E115" s="76">
        <v>45264</v>
      </c>
      <c r="F115" s="77" t="s">
        <v>531</v>
      </c>
      <c r="G115" s="77" t="s">
        <v>216</v>
      </c>
      <c r="H115" s="78" t="s">
        <v>61</v>
      </c>
      <c r="I115" s="79">
        <v>1981</v>
      </c>
      <c r="J115" s="80" t="s">
        <v>166</v>
      </c>
      <c r="K115" s="80">
        <v>2412854</v>
      </c>
      <c r="L115" s="81" t="s">
        <v>89</v>
      </c>
      <c r="M115" s="82" t="s">
        <v>90</v>
      </c>
    </row>
    <row r="116" spans="1:13" s="2" customFormat="1" ht="21" customHeight="1">
      <c r="A116" s="51">
        <f t="shared" si="1"/>
        <v>109</v>
      </c>
      <c r="C116" s="42">
        <v>358</v>
      </c>
      <c r="D116" s="41" t="s">
        <v>43</v>
      </c>
      <c r="E116" s="43">
        <v>45264</v>
      </c>
      <c r="F116" s="44" t="s">
        <v>534</v>
      </c>
      <c r="G116" s="44" t="s">
        <v>59</v>
      </c>
      <c r="H116" s="45" t="s">
        <v>61</v>
      </c>
      <c r="I116" s="46">
        <v>1997</v>
      </c>
      <c r="J116" s="47" t="s">
        <v>13</v>
      </c>
      <c r="K116" s="47" t="s">
        <v>535</v>
      </c>
      <c r="L116" s="48" t="s">
        <v>415</v>
      </c>
      <c r="M116" s="49" t="s">
        <v>416</v>
      </c>
    </row>
    <row r="117" spans="1:13" s="2" customFormat="1" ht="21" customHeight="1">
      <c r="A117" s="51">
        <f t="shared" si="1"/>
        <v>110</v>
      </c>
      <c r="C117" s="42">
        <v>359</v>
      </c>
      <c r="D117" s="41" t="s">
        <v>43</v>
      </c>
      <c r="E117" s="43">
        <v>45264</v>
      </c>
      <c r="F117" s="44" t="s">
        <v>536</v>
      </c>
      <c r="G117" s="44" t="s">
        <v>424</v>
      </c>
      <c r="H117" s="45" t="s">
        <v>61</v>
      </c>
      <c r="I117" s="46">
        <v>1954</v>
      </c>
      <c r="J117" s="47" t="s">
        <v>310</v>
      </c>
      <c r="K117" s="47" t="s">
        <v>537</v>
      </c>
      <c r="L117" s="48" t="s">
        <v>232</v>
      </c>
      <c r="M117" s="49" t="s">
        <v>233</v>
      </c>
    </row>
    <row r="118" spans="1:13" s="2" customFormat="1" ht="21" customHeight="1">
      <c r="A118" s="51">
        <f t="shared" si="1"/>
        <v>111</v>
      </c>
      <c r="C118" s="42">
        <v>360</v>
      </c>
      <c r="D118" s="41" t="s">
        <v>43</v>
      </c>
      <c r="E118" s="43">
        <v>45264</v>
      </c>
      <c r="F118" s="44" t="s">
        <v>538</v>
      </c>
      <c r="G118" s="44" t="s">
        <v>539</v>
      </c>
      <c r="H118" s="45" t="s">
        <v>61</v>
      </c>
      <c r="I118" s="46">
        <v>1998</v>
      </c>
      <c r="J118" s="47" t="s">
        <v>13</v>
      </c>
      <c r="K118" s="47" t="s">
        <v>540</v>
      </c>
      <c r="L118" s="48" t="s">
        <v>218</v>
      </c>
      <c r="M118" s="49" t="s">
        <v>219</v>
      </c>
    </row>
    <row r="119" spans="1:13" s="2" customFormat="1" ht="21" customHeight="1">
      <c r="A119" s="51">
        <f t="shared" si="1"/>
        <v>112</v>
      </c>
      <c r="C119" s="42">
        <v>361</v>
      </c>
      <c r="D119" s="41" t="s">
        <v>43</v>
      </c>
      <c r="E119" s="43">
        <v>45264</v>
      </c>
      <c r="F119" s="44" t="s">
        <v>541</v>
      </c>
      <c r="G119" s="44" t="s">
        <v>391</v>
      </c>
      <c r="H119" s="45" t="s">
        <v>61</v>
      </c>
      <c r="I119" s="46">
        <v>1972</v>
      </c>
      <c r="J119" s="47" t="s">
        <v>22</v>
      </c>
      <c r="K119" s="47" t="s">
        <v>542</v>
      </c>
      <c r="L119" s="48" t="s">
        <v>543</v>
      </c>
      <c r="M119" s="49" t="s">
        <v>544</v>
      </c>
    </row>
    <row r="120" spans="1:13" s="2" customFormat="1" ht="21" customHeight="1">
      <c r="A120" s="51">
        <f t="shared" si="1"/>
        <v>113</v>
      </c>
      <c r="C120" s="42">
        <v>362</v>
      </c>
      <c r="D120" s="41" t="s">
        <v>43</v>
      </c>
      <c r="E120" s="43">
        <v>45264</v>
      </c>
      <c r="F120" s="44" t="s">
        <v>556</v>
      </c>
      <c r="G120" s="44" t="s">
        <v>391</v>
      </c>
      <c r="H120" s="45" t="s">
        <v>61</v>
      </c>
      <c r="I120" s="46">
        <v>1971</v>
      </c>
      <c r="J120" s="47" t="s">
        <v>22</v>
      </c>
      <c r="K120" s="47" t="s">
        <v>575</v>
      </c>
      <c r="L120" s="48" t="s">
        <v>85</v>
      </c>
      <c r="M120" s="49" t="s">
        <v>86</v>
      </c>
    </row>
    <row r="121" spans="1:13" s="2" customFormat="1" ht="21" customHeight="1">
      <c r="A121" s="51">
        <f t="shared" si="1"/>
        <v>114</v>
      </c>
      <c r="C121" s="83">
        <v>363</v>
      </c>
      <c r="D121" s="75" t="s">
        <v>43</v>
      </c>
      <c r="E121" s="76">
        <v>45264</v>
      </c>
      <c r="F121" s="77" t="s">
        <v>559</v>
      </c>
      <c r="G121" s="77" t="s">
        <v>116</v>
      </c>
      <c r="H121" s="78" t="s">
        <v>61</v>
      </c>
      <c r="I121" s="79">
        <v>1984</v>
      </c>
      <c r="J121" s="80" t="s">
        <v>99</v>
      </c>
      <c r="K121" s="80" t="s">
        <v>560</v>
      </c>
      <c r="L121" s="81" t="s">
        <v>363</v>
      </c>
      <c r="M121" s="82" t="s">
        <v>364</v>
      </c>
    </row>
    <row r="122" spans="1:13" s="2" customFormat="1" ht="21" customHeight="1">
      <c r="A122" s="51">
        <f t="shared" si="1"/>
        <v>115</v>
      </c>
      <c r="C122" s="83">
        <v>364</v>
      </c>
      <c r="D122" s="75" t="s">
        <v>43</v>
      </c>
      <c r="E122" s="76">
        <v>45264</v>
      </c>
      <c r="F122" s="77" t="s">
        <v>561</v>
      </c>
      <c r="G122" s="77" t="s">
        <v>562</v>
      </c>
      <c r="H122" s="78" t="s">
        <v>61</v>
      </c>
      <c r="I122" s="79">
        <v>1970</v>
      </c>
      <c r="J122" s="80" t="s">
        <v>22</v>
      </c>
      <c r="K122" s="80"/>
      <c r="L122" s="81" t="s">
        <v>85</v>
      </c>
      <c r="M122" s="82" t="s">
        <v>86</v>
      </c>
    </row>
    <row r="123" spans="1:13" s="2" customFormat="1" ht="21" customHeight="1">
      <c r="A123" s="51">
        <f t="shared" si="1"/>
        <v>116</v>
      </c>
      <c r="C123" s="42">
        <v>365</v>
      </c>
      <c r="D123" s="41" t="s">
        <v>43</v>
      </c>
      <c r="E123" s="43">
        <v>45264</v>
      </c>
      <c r="F123" s="44" t="s">
        <v>567</v>
      </c>
      <c r="G123" s="44" t="s">
        <v>568</v>
      </c>
      <c r="H123" s="45" t="s">
        <v>62</v>
      </c>
      <c r="I123" s="46">
        <v>1976</v>
      </c>
      <c r="J123" s="47" t="s">
        <v>25</v>
      </c>
      <c r="K123" s="47" t="s">
        <v>569</v>
      </c>
      <c r="L123" s="48" t="s">
        <v>570</v>
      </c>
      <c r="M123" s="49" t="s">
        <v>571</v>
      </c>
    </row>
    <row r="124" spans="1:13" s="2" customFormat="1" ht="21" customHeight="1">
      <c r="A124" s="51">
        <f t="shared" si="1"/>
        <v>117</v>
      </c>
      <c r="C124" s="42">
        <v>1034</v>
      </c>
      <c r="D124" s="41" t="s">
        <v>38</v>
      </c>
      <c r="E124" s="43">
        <v>45224</v>
      </c>
      <c r="F124" s="44" t="s">
        <v>39</v>
      </c>
      <c r="G124" s="44" t="s">
        <v>40</v>
      </c>
      <c r="H124" s="45" t="s">
        <v>61</v>
      </c>
      <c r="I124" s="46">
        <v>1943</v>
      </c>
      <c r="J124" s="47" t="s">
        <v>41</v>
      </c>
      <c r="K124" s="47" t="s">
        <v>42</v>
      </c>
      <c r="L124" s="48" t="s">
        <v>27</v>
      </c>
      <c r="M124" s="49" t="s">
        <v>28</v>
      </c>
    </row>
    <row r="125" spans="1:13" s="2" customFormat="1" ht="21" customHeight="1">
      <c r="A125" s="51">
        <f t="shared" si="1"/>
        <v>118</v>
      </c>
      <c r="C125" s="42">
        <v>1065</v>
      </c>
      <c r="D125" s="50" t="s">
        <v>38</v>
      </c>
      <c r="E125" s="43">
        <v>45237</v>
      </c>
      <c r="F125" s="44" t="s">
        <v>84</v>
      </c>
      <c r="G125" s="44" t="s">
        <v>59</v>
      </c>
      <c r="H125" s="45" t="s">
        <v>61</v>
      </c>
      <c r="I125" s="46">
        <v>1993</v>
      </c>
      <c r="J125" s="47" t="s">
        <v>13</v>
      </c>
      <c r="K125" s="47" t="s">
        <v>109</v>
      </c>
      <c r="L125" s="48" t="s">
        <v>85</v>
      </c>
      <c r="M125" s="49" t="s">
        <v>86</v>
      </c>
    </row>
    <row r="126" spans="1:13" s="2" customFormat="1" ht="21" customHeight="1">
      <c r="A126" s="51">
        <f t="shared" si="1"/>
        <v>119</v>
      </c>
      <c r="C126" s="42">
        <v>1071</v>
      </c>
      <c r="D126" s="41" t="s">
        <v>38</v>
      </c>
      <c r="E126" s="43">
        <v>45237</v>
      </c>
      <c r="F126" s="44" t="s">
        <v>87</v>
      </c>
      <c r="G126" s="44" t="s">
        <v>88</v>
      </c>
      <c r="H126" s="45" t="s">
        <v>61</v>
      </c>
      <c r="I126" s="46">
        <v>1975</v>
      </c>
      <c r="J126" s="47" t="s">
        <v>18</v>
      </c>
      <c r="K126" s="47" t="s">
        <v>572</v>
      </c>
      <c r="L126" s="48" t="s">
        <v>573</v>
      </c>
      <c r="M126" s="49" t="s">
        <v>574</v>
      </c>
    </row>
    <row r="127" spans="1:13" s="2" customFormat="1" ht="21" customHeight="1">
      <c r="A127" s="51">
        <f t="shared" si="1"/>
        <v>120</v>
      </c>
      <c r="C127" s="42">
        <v>1084</v>
      </c>
      <c r="D127" s="41" t="s">
        <v>38</v>
      </c>
      <c r="E127" s="43">
        <v>45242</v>
      </c>
      <c r="F127" s="44" t="s">
        <v>111</v>
      </c>
      <c r="G127" s="44" t="s">
        <v>112</v>
      </c>
      <c r="H127" s="45" t="s">
        <v>62</v>
      </c>
      <c r="I127" s="46">
        <v>1963</v>
      </c>
      <c r="J127" s="47" t="s">
        <v>113</v>
      </c>
      <c r="K127" s="47" t="s">
        <v>114</v>
      </c>
      <c r="L127" s="48" t="s">
        <v>82</v>
      </c>
      <c r="M127" s="49" t="s">
        <v>83</v>
      </c>
    </row>
    <row r="128" spans="1:13" s="2" customFormat="1" ht="21" customHeight="1">
      <c r="A128" s="51">
        <f t="shared" si="1"/>
        <v>121</v>
      </c>
      <c r="C128" s="42">
        <v>1088</v>
      </c>
      <c r="D128" s="41" t="s">
        <v>38</v>
      </c>
      <c r="E128" s="43">
        <v>45244</v>
      </c>
      <c r="F128" s="44" t="s">
        <v>127</v>
      </c>
      <c r="G128" s="44" t="s">
        <v>128</v>
      </c>
      <c r="H128" s="45" t="s">
        <v>62</v>
      </c>
      <c r="I128" s="46">
        <v>1955</v>
      </c>
      <c r="J128" s="47" t="s">
        <v>129</v>
      </c>
      <c r="K128" s="47" t="s">
        <v>130</v>
      </c>
      <c r="L128" s="48" t="s">
        <v>131</v>
      </c>
      <c r="M128" s="49" t="s">
        <v>132</v>
      </c>
    </row>
    <row r="129" spans="1:13" s="2" customFormat="1" ht="21" customHeight="1">
      <c r="A129" s="51">
        <f t="shared" si="1"/>
        <v>122</v>
      </c>
      <c r="C129" s="42">
        <v>1104</v>
      </c>
      <c r="D129" s="41" t="s">
        <v>38</v>
      </c>
      <c r="E129" s="43">
        <v>45244</v>
      </c>
      <c r="F129" s="44" t="s">
        <v>51</v>
      </c>
      <c r="G129" s="44" t="s">
        <v>136</v>
      </c>
      <c r="H129" s="45" t="s">
        <v>61</v>
      </c>
      <c r="I129" s="46">
        <v>1973</v>
      </c>
      <c r="J129" s="47" t="s">
        <v>22</v>
      </c>
      <c r="K129" s="47" t="s">
        <v>429</v>
      </c>
      <c r="L129" s="48" t="s">
        <v>137</v>
      </c>
      <c r="M129" s="49" t="s">
        <v>138</v>
      </c>
    </row>
    <row r="130" spans="1:13" s="2" customFormat="1" ht="21" customHeight="1">
      <c r="A130" s="51">
        <f t="shared" si="1"/>
        <v>123</v>
      </c>
      <c r="C130" s="42">
        <v>1107</v>
      </c>
      <c r="D130" s="41" t="s">
        <v>38</v>
      </c>
      <c r="E130" s="43">
        <v>45244</v>
      </c>
      <c r="F130" s="44" t="s">
        <v>139</v>
      </c>
      <c r="G130" s="44" t="s">
        <v>140</v>
      </c>
      <c r="H130" s="45" t="s">
        <v>62</v>
      </c>
      <c r="I130" s="46">
        <v>1958</v>
      </c>
      <c r="J130" s="47" t="s">
        <v>129</v>
      </c>
      <c r="K130" s="47" t="s">
        <v>141</v>
      </c>
      <c r="L130" s="48" t="s">
        <v>142</v>
      </c>
      <c r="M130" s="49" t="s">
        <v>143</v>
      </c>
    </row>
    <row r="131" spans="1:13" s="2" customFormat="1" ht="21" customHeight="1">
      <c r="A131" s="51">
        <f t="shared" si="1"/>
        <v>124</v>
      </c>
      <c r="C131" s="42">
        <v>1108</v>
      </c>
      <c r="D131" s="41" t="s">
        <v>38</v>
      </c>
      <c r="E131" s="43">
        <v>45249</v>
      </c>
      <c r="F131" s="44" t="s">
        <v>196</v>
      </c>
      <c r="G131" s="44" t="s">
        <v>197</v>
      </c>
      <c r="H131" s="45" t="s">
        <v>62</v>
      </c>
      <c r="I131" s="46">
        <v>1972</v>
      </c>
      <c r="J131" s="47" t="s">
        <v>93</v>
      </c>
      <c r="K131" s="47" t="s">
        <v>198</v>
      </c>
      <c r="L131" s="48" t="s">
        <v>118</v>
      </c>
      <c r="M131" s="49" t="s">
        <v>119</v>
      </c>
    </row>
    <row r="132" spans="1:13" s="2" customFormat="1" ht="21" customHeight="1">
      <c r="A132" s="51">
        <f t="shared" si="1"/>
        <v>125</v>
      </c>
      <c r="C132" s="42">
        <v>1126</v>
      </c>
      <c r="D132" s="41" t="s">
        <v>38</v>
      </c>
      <c r="E132" s="43">
        <v>45250</v>
      </c>
      <c r="F132" s="44" t="s">
        <v>199</v>
      </c>
      <c r="G132" s="44" t="s">
        <v>59</v>
      </c>
      <c r="H132" s="45" t="s">
        <v>61</v>
      </c>
      <c r="I132" s="46">
        <v>1991</v>
      </c>
      <c r="J132" s="47" t="s">
        <v>13</v>
      </c>
      <c r="K132" s="47" t="s">
        <v>200</v>
      </c>
      <c r="L132" s="48" t="s">
        <v>201</v>
      </c>
      <c r="M132" s="49" t="s">
        <v>202</v>
      </c>
    </row>
    <row r="133" spans="1:13" s="2" customFormat="1" ht="21" customHeight="1">
      <c r="A133" s="51">
        <f t="shared" si="1"/>
        <v>126</v>
      </c>
      <c r="C133" s="42">
        <v>1127</v>
      </c>
      <c r="D133" s="41" t="s">
        <v>38</v>
      </c>
      <c r="E133" s="43">
        <v>45250</v>
      </c>
      <c r="F133" s="44" t="s">
        <v>203</v>
      </c>
      <c r="G133" s="44" t="s">
        <v>204</v>
      </c>
      <c r="H133" s="45" t="s">
        <v>61</v>
      </c>
      <c r="I133" s="46">
        <v>1965</v>
      </c>
      <c r="J133" s="47" t="s">
        <v>12</v>
      </c>
      <c r="K133" s="47" t="s">
        <v>205</v>
      </c>
      <c r="L133" s="48" t="s">
        <v>180</v>
      </c>
      <c r="M133" s="49" t="s">
        <v>181</v>
      </c>
    </row>
    <row r="134" spans="1:13" s="2" customFormat="1" ht="21" customHeight="1">
      <c r="A134" s="51">
        <f t="shared" si="1"/>
        <v>127</v>
      </c>
      <c r="C134" s="42">
        <v>1128</v>
      </c>
      <c r="D134" s="41" t="s">
        <v>38</v>
      </c>
      <c r="E134" s="43">
        <v>45251</v>
      </c>
      <c r="F134" s="44" t="s">
        <v>224</v>
      </c>
      <c r="G134" s="44" t="s">
        <v>225</v>
      </c>
      <c r="H134" s="45" t="s">
        <v>61</v>
      </c>
      <c r="I134" s="46">
        <v>1998</v>
      </c>
      <c r="J134" s="47" t="s">
        <v>13</v>
      </c>
      <c r="K134" s="47" t="s">
        <v>226</v>
      </c>
      <c r="L134" s="48" t="s">
        <v>227</v>
      </c>
      <c r="M134" s="49" t="s">
        <v>228</v>
      </c>
    </row>
    <row r="135" spans="1:13" s="2" customFormat="1" ht="21" customHeight="1">
      <c r="A135" s="51">
        <f t="shared" si="1"/>
        <v>128</v>
      </c>
      <c r="C135" s="42">
        <v>1129</v>
      </c>
      <c r="D135" s="41" t="s">
        <v>38</v>
      </c>
      <c r="E135" s="43">
        <v>45251</v>
      </c>
      <c r="F135" s="44" t="s">
        <v>251</v>
      </c>
      <c r="G135" s="44" t="s">
        <v>252</v>
      </c>
      <c r="H135" s="45" t="s">
        <v>61</v>
      </c>
      <c r="I135" s="46">
        <v>1987</v>
      </c>
      <c r="J135" s="47" t="s">
        <v>99</v>
      </c>
      <c r="K135" s="47" t="s">
        <v>253</v>
      </c>
      <c r="L135" s="48" t="s">
        <v>254</v>
      </c>
      <c r="M135" s="49" t="s">
        <v>255</v>
      </c>
    </row>
    <row r="136" spans="1:13" s="2" customFormat="1" ht="21" customHeight="1">
      <c r="A136" s="51">
        <f t="shared" si="1"/>
        <v>129</v>
      </c>
      <c r="C136" s="42">
        <v>1130</v>
      </c>
      <c r="D136" s="41" t="s">
        <v>38</v>
      </c>
      <c r="E136" s="43">
        <v>45252</v>
      </c>
      <c r="F136" s="44" t="s">
        <v>256</v>
      </c>
      <c r="G136" s="44" t="s">
        <v>257</v>
      </c>
      <c r="H136" s="45" t="s">
        <v>62</v>
      </c>
      <c r="I136" s="46">
        <v>1979</v>
      </c>
      <c r="J136" s="47" t="s">
        <v>175</v>
      </c>
      <c r="K136" s="47" t="s">
        <v>258</v>
      </c>
      <c r="L136" s="48" t="s">
        <v>259</v>
      </c>
      <c r="M136" s="49" t="s">
        <v>260</v>
      </c>
    </row>
    <row r="137" spans="1:13" s="2" customFormat="1" ht="21" customHeight="1">
      <c r="A137" s="51">
        <f aca="true" t="shared" si="2" ref="A137:A200">IF(D137=0,0,A136+1)</f>
        <v>130</v>
      </c>
      <c r="C137" s="42">
        <v>1131</v>
      </c>
      <c r="D137" s="41" t="s">
        <v>38</v>
      </c>
      <c r="E137" s="43">
        <v>45252</v>
      </c>
      <c r="F137" s="44" t="s">
        <v>261</v>
      </c>
      <c r="G137" s="44" t="s">
        <v>262</v>
      </c>
      <c r="H137" s="45" t="s">
        <v>61</v>
      </c>
      <c r="I137" s="46">
        <v>1973</v>
      </c>
      <c r="J137" s="47" t="s">
        <v>22</v>
      </c>
      <c r="K137" s="47" t="s">
        <v>263</v>
      </c>
      <c r="L137" s="48" t="s">
        <v>264</v>
      </c>
      <c r="M137" s="49" t="s">
        <v>265</v>
      </c>
    </row>
    <row r="138" spans="1:13" s="2" customFormat="1" ht="21" customHeight="1">
      <c r="A138" s="51">
        <f t="shared" si="2"/>
        <v>131</v>
      </c>
      <c r="C138" s="42">
        <v>1132</v>
      </c>
      <c r="D138" s="41" t="s">
        <v>38</v>
      </c>
      <c r="E138" s="43">
        <v>45256</v>
      </c>
      <c r="F138" s="44" t="s">
        <v>311</v>
      </c>
      <c r="G138" s="44" t="s">
        <v>312</v>
      </c>
      <c r="H138" s="45" t="s">
        <v>62</v>
      </c>
      <c r="I138" s="46">
        <v>1981</v>
      </c>
      <c r="J138" s="47" t="s">
        <v>175</v>
      </c>
      <c r="K138" s="47" t="s">
        <v>313</v>
      </c>
      <c r="L138" s="48" t="s">
        <v>118</v>
      </c>
      <c r="M138" s="49" t="s">
        <v>119</v>
      </c>
    </row>
    <row r="139" spans="1:13" s="2" customFormat="1" ht="21" customHeight="1">
      <c r="A139" s="51">
        <f t="shared" si="2"/>
        <v>132</v>
      </c>
      <c r="C139" s="42">
        <v>1133</v>
      </c>
      <c r="D139" s="41" t="s">
        <v>38</v>
      </c>
      <c r="E139" s="43">
        <v>45256</v>
      </c>
      <c r="F139" s="44" t="s">
        <v>316</v>
      </c>
      <c r="G139" s="44" t="s">
        <v>317</v>
      </c>
      <c r="H139" s="45" t="s">
        <v>61</v>
      </c>
      <c r="I139" s="46">
        <v>1993</v>
      </c>
      <c r="J139" s="47" t="s">
        <v>13</v>
      </c>
      <c r="K139" s="47" t="s">
        <v>323</v>
      </c>
      <c r="L139" s="48" t="s">
        <v>85</v>
      </c>
      <c r="M139" s="49" t="s">
        <v>86</v>
      </c>
    </row>
    <row r="140" spans="1:13" s="2" customFormat="1" ht="21" customHeight="1">
      <c r="A140" s="51">
        <f t="shared" si="2"/>
        <v>133</v>
      </c>
      <c r="C140" s="42">
        <v>1134</v>
      </c>
      <c r="D140" s="50" t="s">
        <v>38</v>
      </c>
      <c r="E140" s="43">
        <v>45256</v>
      </c>
      <c r="F140" s="44" t="s">
        <v>318</v>
      </c>
      <c r="G140" s="44" t="s">
        <v>319</v>
      </c>
      <c r="H140" s="45" t="s">
        <v>62</v>
      </c>
      <c r="I140" s="46">
        <v>1948</v>
      </c>
      <c r="J140" s="47" t="s">
        <v>320</v>
      </c>
      <c r="K140" s="47" t="s">
        <v>321</v>
      </c>
      <c r="L140" s="48" t="s">
        <v>82</v>
      </c>
      <c r="M140" s="49" t="s">
        <v>83</v>
      </c>
    </row>
    <row r="141" spans="1:13" s="2" customFormat="1" ht="21" customHeight="1">
      <c r="A141" s="51">
        <f t="shared" si="2"/>
        <v>134</v>
      </c>
      <c r="C141" s="42">
        <v>1135</v>
      </c>
      <c r="D141" s="41" t="s">
        <v>38</v>
      </c>
      <c r="E141" s="43">
        <v>45257</v>
      </c>
      <c r="F141" s="44" t="s">
        <v>328</v>
      </c>
      <c r="G141" s="44" t="s">
        <v>329</v>
      </c>
      <c r="H141" s="45" t="s">
        <v>62</v>
      </c>
      <c r="I141" s="46">
        <v>1965</v>
      </c>
      <c r="J141" s="47" t="s">
        <v>71</v>
      </c>
      <c r="K141" s="47" t="s">
        <v>330</v>
      </c>
      <c r="L141" s="48" t="s">
        <v>171</v>
      </c>
      <c r="M141" s="49" t="s">
        <v>172</v>
      </c>
    </row>
    <row r="142" spans="1:13" s="2" customFormat="1" ht="21" customHeight="1">
      <c r="A142" s="51">
        <f t="shared" si="2"/>
        <v>135</v>
      </c>
      <c r="C142" s="42">
        <v>1136</v>
      </c>
      <c r="D142" s="41" t="s">
        <v>38</v>
      </c>
      <c r="E142" s="43">
        <v>45257</v>
      </c>
      <c r="F142" s="44" t="s">
        <v>348</v>
      </c>
      <c r="G142" s="44" t="s">
        <v>349</v>
      </c>
      <c r="H142" s="45" t="s">
        <v>61</v>
      </c>
      <c r="I142" s="46">
        <v>1966</v>
      </c>
      <c r="J142" s="47" t="s">
        <v>12</v>
      </c>
      <c r="K142" s="47" t="s">
        <v>350</v>
      </c>
      <c r="L142" s="48" t="s">
        <v>27</v>
      </c>
      <c r="M142" s="49" t="s">
        <v>28</v>
      </c>
    </row>
    <row r="143" spans="1:13" s="2" customFormat="1" ht="21" customHeight="1">
      <c r="A143" s="51">
        <f t="shared" si="2"/>
        <v>136</v>
      </c>
      <c r="C143" s="42">
        <v>1137</v>
      </c>
      <c r="D143" s="41" t="s">
        <v>38</v>
      </c>
      <c r="E143" s="43">
        <v>45257</v>
      </c>
      <c r="F143" s="44" t="s">
        <v>348</v>
      </c>
      <c r="G143" s="44" t="s">
        <v>351</v>
      </c>
      <c r="H143" s="45" t="s">
        <v>61</v>
      </c>
      <c r="I143" s="46">
        <v>1996</v>
      </c>
      <c r="J143" s="47" t="s">
        <v>13</v>
      </c>
      <c r="K143" s="47" t="s">
        <v>352</v>
      </c>
      <c r="L143" s="48" t="s">
        <v>27</v>
      </c>
      <c r="M143" s="49" t="s">
        <v>28</v>
      </c>
    </row>
    <row r="144" spans="1:14" s="2" customFormat="1" ht="21" customHeight="1">
      <c r="A144" s="51">
        <f t="shared" si="2"/>
        <v>137</v>
      </c>
      <c r="C144" s="42">
        <v>1138</v>
      </c>
      <c r="D144" s="41" t="s">
        <v>38</v>
      </c>
      <c r="E144" s="43">
        <v>45258</v>
      </c>
      <c r="F144" s="44" t="s">
        <v>185</v>
      </c>
      <c r="G144" s="44" t="s">
        <v>356</v>
      </c>
      <c r="H144" s="45" t="s">
        <v>62</v>
      </c>
      <c r="I144" s="46">
        <v>1956</v>
      </c>
      <c r="J144" s="47" t="s">
        <v>129</v>
      </c>
      <c r="K144" s="47" t="s">
        <v>357</v>
      </c>
      <c r="L144" s="48" t="s">
        <v>259</v>
      </c>
      <c r="M144" s="49" t="s">
        <v>260</v>
      </c>
      <c r="N144" s="2" t="s">
        <v>34</v>
      </c>
    </row>
    <row r="145" spans="1:14" s="2" customFormat="1" ht="21" customHeight="1">
      <c r="A145" s="51">
        <f t="shared" si="2"/>
        <v>138</v>
      </c>
      <c r="C145" s="42">
        <v>1139</v>
      </c>
      <c r="D145" s="41" t="s">
        <v>38</v>
      </c>
      <c r="E145" s="43">
        <v>45258</v>
      </c>
      <c r="F145" s="44" t="s">
        <v>365</v>
      </c>
      <c r="G145" s="44" t="s">
        <v>17</v>
      </c>
      <c r="H145" s="45" t="s">
        <v>61</v>
      </c>
      <c r="I145" s="46">
        <v>1987</v>
      </c>
      <c r="J145" s="47" t="s">
        <v>99</v>
      </c>
      <c r="K145" s="47">
        <v>1243625</v>
      </c>
      <c r="L145" s="48" t="s">
        <v>397</v>
      </c>
      <c r="M145" s="49" t="s">
        <v>398</v>
      </c>
      <c r="N145" s="2" t="s">
        <v>34</v>
      </c>
    </row>
    <row r="146" spans="1:14" s="2" customFormat="1" ht="21" customHeight="1">
      <c r="A146" s="51">
        <f t="shared" si="2"/>
        <v>139</v>
      </c>
      <c r="C146" s="83">
        <v>1140</v>
      </c>
      <c r="D146" s="75" t="s">
        <v>38</v>
      </c>
      <c r="E146" s="76">
        <v>45258</v>
      </c>
      <c r="F146" s="77" t="s">
        <v>368</v>
      </c>
      <c r="G146" s="77" t="s">
        <v>275</v>
      </c>
      <c r="H146" s="78" t="s">
        <v>61</v>
      </c>
      <c r="I146" s="79">
        <v>1959</v>
      </c>
      <c r="J146" s="80" t="s">
        <v>102</v>
      </c>
      <c r="K146" s="80" t="s">
        <v>369</v>
      </c>
      <c r="L146" s="81" t="s">
        <v>171</v>
      </c>
      <c r="M146" s="82" t="s">
        <v>172</v>
      </c>
      <c r="N146" s="2" t="s">
        <v>34</v>
      </c>
    </row>
    <row r="147" spans="1:13" s="2" customFormat="1" ht="21" customHeight="1">
      <c r="A147" s="51">
        <f t="shared" si="2"/>
        <v>140</v>
      </c>
      <c r="C147" s="42">
        <v>1141</v>
      </c>
      <c r="D147" s="41" t="s">
        <v>38</v>
      </c>
      <c r="E147" s="43">
        <v>45259</v>
      </c>
      <c r="F147" s="44" t="s">
        <v>383</v>
      </c>
      <c r="G147" s="44" t="s">
        <v>384</v>
      </c>
      <c r="H147" s="45" t="s">
        <v>62</v>
      </c>
      <c r="I147" s="46">
        <v>1982</v>
      </c>
      <c r="J147" s="47" t="s">
        <v>175</v>
      </c>
      <c r="K147" s="47" t="s">
        <v>399</v>
      </c>
      <c r="L147" s="48" t="s">
        <v>85</v>
      </c>
      <c r="M147" s="49" t="s">
        <v>86</v>
      </c>
    </row>
    <row r="148" spans="1:13" s="2" customFormat="1" ht="21" customHeight="1">
      <c r="A148" s="51">
        <f t="shared" si="2"/>
        <v>141</v>
      </c>
      <c r="C148" s="42">
        <v>1142</v>
      </c>
      <c r="D148" s="41" t="s">
        <v>38</v>
      </c>
      <c r="E148" s="43">
        <v>45259</v>
      </c>
      <c r="F148" s="44" t="s">
        <v>393</v>
      </c>
      <c r="G148" s="44" t="s">
        <v>394</v>
      </c>
      <c r="H148" s="45" t="s">
        <v>62</v>
      </c>
      <c r="I148" s="46">
        <v>1965</v>
      </c>
      <c r="J148" s="47" t="s">
        <v>71</v>
      </c>
      <c r="K148" s="47" t="s">
        <v>395</v>
      </c>
      <c r="L148" s="48" t="s">
        <v>82</v>
      </c>
      <c r="M148" s="49" t="s">
        <v>83</v>
      </c>
    </row>
    <row r="149" spans="1:13" s="2" customFormat="1" ht="21" customHeight="1">
      <c r="A149" s="51">
        <f t="shared" si="2"/>
        <v>142</v>
      </c>
      <c r="C149" s="42">
        <v>1143</v>
      </c>
      <c r="D149" s="41" t="s">
        <v>38</v>
      </c>
      <c r="E149" s="43">
        <v>45261</v>
      </c>
      <c r="F149" s="44" t="s">
        <v>426</v>
      </c>
      <c r="G149" s="44" t="s">
        <v>80</v>
      </c>
      <c r="H149" s="45" t="s">
        <v>61</v>
      </c>
      <c r="I149" s="46">
        <v>1978</v>
      </c>
      <c r="J149" s="47" t="s">
        <v>18</v>
      </c>
      <c r="K149" s="47" t="s">
        <v>427</v>
      </c>
      <c r="L149" s="48" t="s">
        <v>180</v>
      </c>
      <c r="M149" s="49" t="s">
        <v>181</v>
      </c>
    </row>
    <row r="150" spans="1:13" s="2" customFormat="1" ht="21" customHeight="1">
      <c r="A150" s="51">
        <f t="shared" si="2"/>
        <v>143</v>
      </c>
      <c r="C150" s="42">
        <v>1144</v>
      </c>
      <c r="D150" s="41" t="s">
        <v>38</v>
      </c>
      <c r="E150" s="43">
        <v>45262</v>
      </c>
      <c r="F150" s="44" t="s">
        <v>436</v>
      </c>
      <c r="G150" s="44" t="s">
        <v>344</v>
      </c>
      <c r="H150" s="45" t="s">
        <v>62</v>
      </c>
      <c r="I150" s="46">
        <v>1957</v>
      </c>
      <c r="J150" s="47" t="s">
        <v>129</v>
      </c>
      <c r="K150" s="47" t="s">
        <v>437</v>
      </c>
      <c r="L150" s="48" t="s">
        <v>180</v>
      </c>
      <c r="M150" s="49" t="s">
        <v>181</v>
      </c>
    </row>
    <row r="151" spans="1:13" s="2" customFormat="1" ht="21" customHeight="1">
      <c r="A151" s="51">
        <f t="shared" si="2"/>
        <v>144</v>
      </c>
      <c r="C151" s="42">
        <v>1145</v>
      </c>
      <c r="D151" s="41" t="s">
        <v>38</v>
      </c>
      <c r="E151" s="43">
        <v>45262</v>
      </c>
      <c r="F151" s="44" t="s">
        <v>447</v>
      </c>
      <c r="G151" s="44" t="s">
        <v>17</v>
      </c>
      <c r="H151" s="45" t="s">
        <v>61</v>
      </c>
      <c r="I151" s="46">
        <v>1965</v>
      </c>
      <c r="J151" s="47" t="s">
        <v>12</v>
      </c>
      <c r="K151" s="47" t="s">
        <v>448</v>
      </c>
      <c r="L151" s="48" t="s">
        <v>180</v>
      </c>
      <c r="M151" s="49" t="s">
        <v>181</v>
      </c>
    </row>
    <row r="152" spans="1:13" s="2" customFormat="1" ht="21" customHeight="1">
      <c r="A152" s="51">
        <f t="shared" si="2"/>
        <v>145</v>
      </c>
      <c r="C152" s="42">
        <v>1146</v>
      </c>
      <c r="D152" s="41" t="s">
        <v>38</v>
      </c>
      <c r="E152" s="43">
        <v>45262</v>
      </c>
      <c r="F152" s="44" t="s">
        <v>472</v>
      </c>
      <c r="G152" s="44" t="s">
        <v>473</v>
      </c>
      <c r="H152" s="45" t="s">
        <v>61</v>
      </c>
      <c r="I152" s="46">
        <v>1962</v>
      </c>
      <c r="J152" s="47" t="s">
        <v>102</v>
      </c>
      <c r="K152" s="47" t="s">
        <v>474</v>
      </c>
      <c r="L152" s="48" t="s">
        <v>475</v>
      </c>
      <c r="M152" s="49" t="s">
        <v>476</v>
      </c>
    </row>
    <row r="153" spans="1:13" s="2" customFormat="1" ht="21" customHeight="1">
      <c r="A153" s="51">
        <f t="shared" si="2"/>
        <v>146</v>
      </c>
      <c r="C153" s="42">
        <v>1147</v>
      </c>
      <c r="D153" s="41" t="s">
        <v>38</v>
      </c>
      <c r="E153" s="43">
        <v>45263</v>
      </c>
      <c r="F153" s="44" t="s">
        <v>456</v>
      </c>
      <c r="G153" s="44" t="s">
        <v>225</v>
      </c>
      <c r="H153" s="45" t="s">
        <v>61</v>
      </c>
      <c r="I153" s="46">
        <v>1992</v>
      </c>
      <c r="J153" s="47" t="s">
        <v>13</v>
      </c>
      <c r="K153" s="47" t="s">
        <v>457</v>
      </c>
      <c r="L153" s="48" t="s">
        <v>458</v>
      </c>
      <c r="M153" s="49" t="s">
        <v>459</v>
      </c>
    </row>
    <row r="154" spans="1:13" s="2" customFormat="1" ht="21" customHeight="1">
      <c r="A154" s="51">
        <f t="shared" si="2"/>
        <v>147</v>
      </c>
      <c r="C154" s="42">
        <v>1148</v>
      </c>
      <c r="D154" s="41" t="s">
        <v>38</v>
      </c>
      <c r="E154" s="43">
        <v>45263</v>
      </c>
      <c r="F154" s="44" t="s">
        <v>460</v>
      </c>
      <c r="G154" s="44" t="s">
        <v>461</v>
      </c>
      <c r="H154" s="45" t="s">
        <v>61</v>
      </c>
      <c r="I154" s="46">
        <v>2001</v>
      </c>
      <c r="J154" s="47" t="s">
        <v>208</v>
      </c>
      <c r="K154" s="47" t="s">
        <v>462</v>
      </c>
      <c r="L154" s="48" t="s">
        <v>27</v>
      </c>
      <c r="M154" s="49" t="s">
        <v>28</v>
      </c>
    </row>
    <row r="155" spans="1:13" s="2" customFormat="1" ht="21" customHeight="1">
      <c r="A155" s="51">
        <f t="shared" si="2"/>
        <v>148</v>
      </c>
      <c r="C155" s="42">
        <v>1149</v>
      </c>
      <c r="D155" s="41" t="s">
        <v>38</v>
      </c>
      <c r="E155" s="43">
        <v>45263</v>
      </c>
      <c r="F155" s="44" t="s">
        <v>479</v>
      </c>
      <c r="G155" s="44" t="s">
        <v>238</v>
      </c>
      <c r="H155" s="45" t="s">
        <v>62</v>
      </c>
      <c r="I155" s="46">
        <v>1978</v>
      </c>
      <c r="J155" s="47" t="s">
        <v>25</v>
      </c>
      <c r="K155" s="47" t="s">
        <v>480</v>
      </c>
      <c r="L155" s="48" t="s">
        <v>171</v>
      </c>
      <c r="M155" s="49" t="s">
        <v>172</v>
      </c>
    </row>
    <row r="156" spans="1:13" s="2" customFormat="1" ht="21" customHeight="1">
      <c r="A156" s="51">
        <f t="shared" si="2"/>
        <v>149</v>
      </c>
      <c r="C156" s="42">
        <v>1150</v>
      </c>
      <c r="D156" s="41" t="s">
        <v>38</v>
      </c>
      <c r="E156" s="43">
        <v>45263</v>
      </c>
      <c r="F156" s="44" t="s">
        <v>505</v>
      </c>
      <c r="G156" s="44" t="s">
        <v>506</v>
      </c>
      <c r="H156" s="45" t="s">
        <v>61</v>
      </c>
      <c r="I156" s="46">
        <v>1962</v>
      </c>
      <c r="J156" s="47" t="s">
        <v>102</v>
      </c>
      <c r="K156" s="47" t="s">
        <v>507</v>
      </c>
      <c r="L156" s="48" t="s">
        <v>118</v>
      </c>
      <c r="M156" s="49" t="s">
        <v>119</v>
      </c>
    </row>
    <row r="157" spans="1:13" s="2" customFormat="1" ht="21" customHeight="1">
      <c r="A157" s="51">
        <f t="shared" si="2"/>
        <v>150</v>
      </c>
      <c r="C157" s="42">
        <v>1151</v>
      </c>
      <c r="D157" s="41" t="s">
        <v>38</v>
      </c>
      <c r="E157" s="43">
        <v>45263</v>
      </c>
      <c r="F157" s="44" t="s">
        <v>512</v>
      </c>
      <c r="G157" s="44" t="s">
        <v>17</v>
      </c>
      <c r="H157" s="45" t="s">
        <v>61</v>
      </c>
      <c r="I157" s="46">
        <v>1982</v>
      </c>
      <c r="J157" s="47" t="s">
        <v>166</v>
      </c>
      <c r="K157" s="47" t="s">
        <v>513</v>
      </c>
      <c r="L157" s="48" t="s">
        <v>180</v>
      </c>
      <c r="M157" s="49" t="s">
        <v>181</v>
      </c>
    </row>
    <row r="158" spans="1:13" s="2" customFormat="1" ht="21" customHeight="1">
      <c r="A158" s="51">
        <f t="shared" si="2"/>
        <v>151</v>
      </c>
      <c r="C158" s="42">
        <v>1152</v>
      </c>
      <c r="D158" s="41" t="s">
        <v>38</v>
      </c>
      <c r="E158" s="43">
        <v>45264</v>
      </c>
      <c r="F158" s="44" t="s">
        <v>532</v>
      </c>
      <c r="G158" s="44" t="s">
        <v>204</v>
      </c>
      <c r="H158" s="45" t="s">
        <v>61</v>
      </c>
      <c r="I158" s="46">
        <v>1953</v>
      </c>
      <c r="J158" s="47" t="s">
        <v>110</v>
      </c>
      <c r="K158" s="47" t="s">
        <v>533</v>
      </c>
      <c r="L158" s="48" t="s">
        <v>27</v>
      </c>
      <c r="M158" s="49" t="s">
        <v>28</v>
      </c>
    </row>
    <row r="159" spans="1:13" s="2" customFormat="1" ht="21" customHeight="1">
      <c r="A159" s="51">
        <f t="shared" si="2"/>
        <v>152</v>
      </c>
      <c r="C159" s="42">
        <v>1153</v>
      </c>
      <c r="D159" s="41" t="s">
        <v>38</v>
      </c>
      <c r="E159" s="43">
        <v>45264</v>
      </c>
      <c r="F159" s="44" t="s">
        <v>545</v>
      </c>
      <c r="G159" s="44" t="s">
        <v>30</v>
      </c>
      <c r="H159" s="45" t="s">
        <v>61</v>
      </c>
      <c r="I159" s="46">
        <v>1964</v>
      </c>
      <c r="J159" s="47" t="s">
        <v>12</v>
      </c>
      <c r="K159" s="47" t="s">
        <v>546</v>
      </c>
      <c r="L159" s="48" t="s">
        <v>14</v>
      </c>
      <c r="M159" s="49" t="s">
        <v>15</v>
      </c>
    </row>
    <row r="160" spans="1:13" s="2" customFormat="1" ht="21" customHeight="1">
      <c r="A160" s="51">
        <f t="shared" si="2"/>
        <v>153</v>
      </c>
      <c r="C160" s="42">
        <v>1154</v>
      </c>
      <c r="D160" s="41" t="s">
        <v>38</v>
      </c>
      <c r="E160" s="43">
        <v>45264</v>
      </c>
      <c r="F160" s="44" t="s">
        <v>547</v>
      </c>
      <c r="G160" s="44" t="s">
        <v>371</v>
      </c>
      <c r="H160" s="45" t="s">
        <v>61</v>
      </c>
      <c r="I160" s="46">
        <v>1956</v>
      </c>
      <c r="J160" s="47" t="s">
        <v>310</v>
      </c>
      <c r="K160" s="47" t="s">
        <v>548</v>
      </c>
      <c r="L160" s="48" t="s">
        <v>549</v>
      </c>
      <c r="M160" s="49" t="s">
        <v>550</v>
      </c>
    </row>
    <row r="161" spans="1:13" s="2" customFormat="1" ht="21" customHeight="1">
      <c r="A161" s="51">
        <f t="shared" si="2"/>
        <v>154</v>
      </c>
      <c r="C161" s="42">
        <v>1155</v>
      </c>
      <c r="D161" s="41" t="s">
        <v>38</v>
      </c>
      <c r="E161" s="43">
        <v>45264</v>
      </c>
      <c r="F161" s="44" t="s">
        <v>551</v>
      </c>
      <c r="G161" s="44" t="s">
        <v>552</v>
      </c>
      <c r="H161" s="45" t="s">
        <v>61</v>
      </c>
      <c r="I161" s="46">
        <v>1977</v>
      </c>
      <c r="J161" s="47" t="s">
        <v>18</v>
      </c>
      <c r="K161" s="47" t="s">
        <v>553</v>
      </c>
      <c r="L161" s="48" t="s">
        <v>554</v>
      </c>
      <c r="M161" s="49" t="s">
        <v>555</v>
      </c>
    </row>
    <row r="162" spans="1:13" s="2" customFormat="1" ht="21" customHeight="1">
      <c r="A162" s="51">
        <f t="shared" si="2"/>
        <v>155</v>
      </c>
      <c r="C162" s="42">
        <v>1156</v>
      </c>
      <c r="D162" s="41" t="s">
        <v>38</v>
      </c>
      <c r="E162" s="43">
        <v>45264</v>
      </c>
      <c r="F162" s="44" t="s">
        <v>557</v>
      </c>
      <c r="G162" s="44" t="s">
        <v>558</v>
      </c>
      <c r="H162" s="45" t="s">
        <v>62</v>
      </c>
      <c r="I162" s="46">
        <v>1991</v>
      </c>
      <c r="J162" s="47" t="s">
        <v>65</v>
      </c>
      <c r="K162" s="47" t="s">
        <v>576</v>
      </c>
      <c r="L162" s="48" t="s">
        <v>85</v>
      </c>
      <c r="M162" s="49" t="s">
        <v>86</v>
      </c>
    </row>
    <row r="163" spans="1:13" s="2" customFormat="1" ht="21" customHeight="1">
      <c r="A163" s="51">
        <f t="shared" si="2"/>
        <v>156</v>
      </c>
      <c r="C163" s="42">
        <v>1157</v>
      </c>
      <c r="D163" s="41" t="s">
        <v>38</v>
      </c>
      <c r="E163" s="43">
        <v>45264</v>
      </c>
      <c r="F163" s="44" t="s">
        <v>563</v>
      </c>
      <c r="G163" s="44" t="s">
        <v>564</v>
      </c>
      <c r="H163" s="45" t="s">
        <v>61</v>
      </c>
      <c r="I163" s="46">
        <v>1958</v>
      </c>
      <c r="J163" s="47" t="s">
        <v>310</v>
      </c>
      <c r="K163" s="47">
        <v>240098794</v>
      </c>
      <c r="L163" s="48" t="s">
        <v>293</v>
      </c>
      <c r="M163" s="49" t="s">
        <v>294</v>
      </c>
    </row>
    <row r="164" spans="1:13" s="2" customFormat="1" ht="21" customHeight="1">
      <c r="A164" s="51">
        <f t="shared" si="2"/>
        <v>157</v>
      </c>
      <c r="C164" s="42">
        <v>1158</v>
      </c>
      <c r="D164" s="41" t="s">
        <v>38</v>
      </c>
      <c r="E164" s="43">
        <v>45264</v>
      </c>
      <c r="F164" s="44" t="s">
        <v>565</v>
      </c>
      <c r="G164" s="44" t="s">
        <v>566</v>
      </c>
      <c r="H164" s="45" t="s">
        <v>62</v>
      </c>
      <c r="I164" s="46">
        <v>1957</v>
      </c>
      <c r="J164" s="47" t="s">
        <v>129</v>
      </c>
      <c r="K164" s="47">
        <v>230617319</v>
      </c>
      <c r="L164" s="48" t="s">
        <v>293</v>
      </c>
      <c r="M164" s="49" t="s">
        <v>294</v>
      </c>
    </row>
    <row r="165" spans="1:13" s="2" customFormat="1" ht="21" customHeight="1">
      <c r="A165" s="51">
        <f t="shared" si="2"/>
        <v>158</v>
      </c>
      <c r="C165" s="42">
        <v>1410</v>
      </c>
      <c r="D165" s="41" t="s">
        <v>50</v>
      </c>
      <c r="E165" s="43">
        <v>45229</v>
      </c>
      <c r="F165" s="44" t="s">
        <v>51</v>
      </c>
      <c r="G165" s="44" t="s">
        <v>52</v>
      </c>
      <c r="H165" s="45" t="s">
        <v>62</v>
      </c>
      <c r="I165" s="46">
        <v>1975</v>
      </c>
      <c r="J165" s="47" t="s">
        <v>25</v>
      </c>
      <c r="K165" s="47"/>
      <c r="L165" s="48" t="s">
        <v>345</v>
      </c>
      <c r="M165" s="49" t="s">
        <v>53</v>
      </c>
    </row>
    <row r="166" spans="1:13" s="2" customFormat="1" ht="21" customHeight="1">
      <c r="A166" s="51">
        <f t="shared" si="2"/>
        <v>159</v>
      </c>
      <c r="C166" s="42">
        <v>1411</v>
      </c>
      <c r="D166" s="41" t="s">
        <v>50</v>
      </c>
      <c r="E166" s="43">
        <v>45257</v>
      </c>
      <c r="F166" s="44" t="s">
        <v>343</v>
      </c>
      <c r="G166" s="44" t="s">
        <v>344</v>
      </c>
      <c r="H166" s="45" t="s">
        <v>62</v>
      </c>
      <c r="I166" s="46">
        <v>1982</v>
      </c>
      <c r="J166" s="47" t="s">
        <v>175</v>
      </c>
      <c r="K166" s="47"/>
      <c r="L166" s="48" t="s">
        <v>345</v>
      </c>
      <c r="M166" s="49" t="s">
        <v>53</v>
      </c>
    </row>
    <row r="167" spans="1:13" s="2" customFormat="1" ht="21" customHeight="1">
      <c r="A167" s="51">
        <f t="shared" si="2"/>
        <v>160</v>
      </c>
      <c r="C167" s="42">
        <v>1412</v>
      </c>
      <c r="D167" s="41" t="s">
        <v>50</v>
      </c>
      <c r="E167" s="43">
        <v>45257</v>
      </c>
      <c r="F167" s="44" t="s">
        <v>346</v>
      </c>
      <c r="G167" s="44" t="s">
        <v>347</v>
      </c>
      <c r="H167" s="45" t="s">
        <v>61</v>
      </c>
      <c r="I167" s="46">
        <v>1973</v>
      </c>
      <c r="J167" s="47" t="s">
        <v>22</v>
      </c>
      <c r="K167" s="47"/>
      <c r="L167" s="48" t="s">
        <v>345</v>
      </c>
      <c r="M167" s="49" t="s">
        <v>53</v>
      </c>
    </row>
    <row r="168" spans="1:13" s="2" customFormat="1" ht="21" customHeight="1">
      <c r="A168" s="51">
        <f t="shared" si="2"/>
        <v>0</v>
      </c>
      <c r="C168" s="42"/>
      <c r="D168" s="41"/>
      <c r="E168" s="43"/>
      <c r="F168" s="44"/>
      <c r="G168" s="44"/>
      <c r="H168" s="45"/>
      <c r="I168" s="46"/>
      <c r="J168" s="47"/>
      <c r="K168" s="47"/>
      <c r="L168" s="48"/>
      <c r="M168" s="49"/>
    </row>
    <row r="169" spans="1:13" s="2" customFormat="1" ht="21" customHeight="1">
      <c r="A169" s="51">
        <f t="shared" si="2"/>
        <v>0</v>
      </c>
      <c r="C169" s="42"/>
      <c r="D169" s="41"/>
      <c r="E169" s="43"/>
      <c r="F169" s="44"/>
      <c r="G169" s="44"/>
      <c r="H169" s="45"/>
      <c r="I169" s="46"/>
      <c r="J169" s="47"/>
      <c r="K169" s="47"/>
      <c r="L169" s="48"/>
      <c r="M169" s="49"/>
    </row>
    <row r="170" spans="1:13" s="2" customFormat="1" ht="21" customHeight="1">
      <c r="A170" s="51">
        <f t="shared" si="2"/>
        <v>0</v>
      </c>
      <c r="C170" s="42"/>
      <c r="D170" s="50"/>
      <c r="E170" s="43"/>
      <c r="F170" s="44"/>
      <c r="G170" s="44"/>
      <c r="H170" s="45"/>
      <c r="I170" s="46"/>
      <c r="J170" s="47"/>
      <c r="K170" s="47"/>
      <c r="L170" s="48"/>
      <c r="M170" s="49"/>
    </row>
    <row r="171" spans="1:13" s="2" customFormat="1" ht="21" customHeight="1">
      <c r="A171" s="51">
        <f t="shared" si="2"/>
        <v>0</v>
      </c>
      <c r="C171" s="42"/>
      <c r="D171" s="41"/>
      <c r="E171" s="43"/>
      <c r="F171" s="44"/>
      <c r="G171" s="44"/>
      <c r="H171" s="45"/>
      <c r="I171" s="46"/>
      <c r="J171" s="68"/>
      <c r="K171" s="47"/>
      <c r="L171" s="48"/>
      <c r="M171" s="49"/>
    </row>
    <row r="172" spans="1:13" s="2" customFormat="1" ht="21" customHeight="1">
      <c r="A172" s="51">
        <f t="shared" si="2"/>
        <v>0</v>
      </c>
      <c r="C172" s="42"/>
      <c r="D172" s="50"/>
      <c r="E172" s="43"/>
      <c r="F172" s="44"/>
      <c r="G172" s="44"/>
      <c r="H172" s="45"/>
      <c r="I172" s="46"/>
      <c r="J172" s="47"/>
      <c r="K172" s="47"/>
      <c r="L172" s="48"/>
      <c r="M172" s="49"/>
    </row>
    <row r="173" spans="1:13" s="2" customFormat="1" ht="21" customHeight="1">
      <c r="A173" s="51">
        <f t="shared" si="2"/>
        <v>0</v>
      </c>
      <c r="C173" s="42"/>
      <c r="D173" s="41"/>
      <c r="E173" s="43"/>
      <c r="F173" s="44"/>
      <c r="G173" s="44"/>
      <c r="H173" s="45"/>
      <c r="I173" s="46"/>
      <c r="J173" s="47"/>
      <c r="K173" s="47"/>
      <c r="L173" s="48"/>
      <c r="M173" s="49"/>
    </row>
    <row r="174" spans="1:13" s="2" customFormat="1" ht="21" customHeight="1">
      <c r="A174" s="51">
        <f t="shared" si="2"/>
        <v>0</v>
      </c>
      <c r="C174" s="42"/>
      <c r="D174" s="41"/>
      <c r="E174" s="43"/>
      <c r="F174" s="44"/>
      <c r="G174" s="44"/>
      <c r="H174" s="45"/>
      <c r="I174" s="46"/>
      <c r="J174" s="47"/>
      <c r="K174" s="47"/>
      <c r="L174" s="48"/>
      <c r="M174" s="49"/>
    </row>
    <row r="175" spans="1:13" s="2" customFormat="1" ht="21" customHeight="1">
      <c r="A175" s="51">
        <f t="shared" si="2"/>
        <v>0</v>
      </c>
      <c r="C175" s="42"/>
      <c r="D175" s="41"/>
      <c r="E175" s="43"/>
      <c r="F175" s="44"/>
      <c r="G175" s="44"/>
      <c r="H175" s="45"/>
      <c r="I175" s="46"/>
      <c r="J175" s="47"/>
      <c r="K175" s="47"/>
      <c r="L175" s="48"/>
      <c r="M175" s="49"/>
    </row>
    <row r="176" spans="1:13" s="2" customFormat="1" ht="21" customHeight="1">
      <c r="A176" s="51">
        <f t="shared" si="2"/>
        <v>0</v>
      </c>
      <c r="C176" s="42"/>
      <c r="D176" s="41"/>
      <c r="E176" s="43"/>
      <c r="F176" s="44"/>
      <c r="G176" s="44"/>
      <c r="H176" s="45"/>
      <c r="I176" s="46"/>
      <c r="J176" s="47"/>
      <c r="K176" s="47"/>
      <c r="L176" s="48"/>
      <c r="M176" s="49"/>
    </row>
    <row r="177" spans="1:13" s="2" customFormat="1" ht="21" customHeight="1">
      <c r="A177" s="51">
        <f t="shared" si="2"/>
        <v>0</v>
      </c>
      <c r="C177" s="42"/>
      <c r="D177" s="41"/>
      <c r="E177" s="43"/>
      <c r="F177" s="44"/>
      <c r="G177" s="44"/>
      <c r="H177" s="45"/>
      <c r="I177" s="46"/>
      <c r="J177" s="47"/>
      <c r="K177" s="47"/>
      <c r="L177" s="48"/>
      <c r="M177" s="49"/>
    </row>
    <row r="178" spans="1:13" s="2" customFormat="1" ht="21" customHeight="1">
      <c r="A178" s="51">
        <f t="shared" si="2"/>
        <v>0</v>
      </c>
      <c r="C178" s="42"/>
      <c r="D178" s="41"/>
      <c r="E178" s="43"/>
      <c r="F178" s="44"/>
      <c r="G178" s="44"/>
      <c r="H178" s="45"/>
      <c r="I178" s="46"/>
      <c r="J178" s="47"/>
      <c r="K178" s="47"/>
      <c r="L178" s="48"/>
      <c r="M178" s="49"/>
    </row>
    <row r="179" spans="1:13" s="2" customFormat="1" ht="21" customHeight="1">
      <c r="A179" s="51">
        <f t="shared" si="2"/>
        <v>0</v>
      </c>
      <c r="C179" s="42"/>
      <c r="D179" s="41"/>
      <c r="E179" s="43"/>
      <c r="F179" s="44"/>
      <c r="G179" s="44"/>
      <c r="H179" s="45"/>
      <c r="I179" s="46"/>
      <c r="J179" s="47"/>
      <c r="K179" s="47"/>
      <c r="L179" s="48"/>
      <c r="M179" s="49"/>
    </row>
    <row r="180" spans="1:13" s="2" customFormat="1" ht="21" customHeight="1">
      <c r="A180" s="51">
        <f t="shared" si="2"/>
        <v>0</v>
      </c>
      <c r="C180" s="42"/>
      <c r="D180" s="41"/>
      <c r="E180" s="43"/>
      <c r="F180" s="65"/>
      <c r="G180" s="65"/>
      <c r="H180" s="66"/>
      <c r="I180" s="67"/>
      <c r="J180" s="68"/>
      <c r="K180" s="68"/>
      <c r="L180" s="69"/>
      <c r="M180" s="70"/>
    </row>
    <row r="181" spans="1:13" s="2" customFormat="1" ht="21" customHeight="1">
      <c r="A181" s="51">
        <f t="shared" si="2"/>
        <v>0</v>
      </c>
      <c r="C181" s="42"/>
      <c r="D181" s="41"/>
      <c r="E181" s="43"/>
      <c r="F181" s="44"/>
      <c r="G181" s="44"/>
      <c r="H181" s="45"/>
      <c r="I181" s="46"/>
      <c r="J181" s="47"/>
      <c r="K181" s="47"/>
      <c r="L181" s="48"/>
      <c r="M181" s="49"/>
    </row>
    <row r="182" spans="1:13" s="2" customFormat="1" ht="21" customHeight="1">
      <c r="A182" s="51">
        <f t="shared" si="2"/>
        <v>0</v>
      </c>
      <c r="C182" s="42"/>
      <c r="D182" s="41"/>
      <c r="E182" s="43"/>
      <c r="F182" s="44"/>
      <c r="G182" s="44"/>
      <c r="H182" s="45"/>
      <c r="I182" s="46"/>
      <c r="J182" s="47"/>
      <c r="K182" s="47"/>
      <c r="L182" s="48"/>
      <c r="M182" s="49"/>
    </row>
    <row r="183" spans="1:13" s="2" customFormat="1" ht="21" customHeight="1">
      <c r="A183" s="51">
        <f t="shared" si="2"/>
        <v>0</v>
      </c>
      <c r="C183" s="42"/>
      <c r="D183" s="41"/>
      <c r="E183" s="43"/>
      <c r="F183" s="44"/>
      <c r="G183" s="44"/>
      <c r="H183" s="45"/>
      <c r="I183" s="46"/>
      <c r="J183" s="47"/>
      <c r="K183" s="47"/>
      <c r="L183" s="48"/>
      <c r="M183" s="49"/>
    </row>
    <row r="184" spans="1:13" s="2" customFormat="1" ht="21" customHeight="1">
      <c r="A184" s="51">
        <f t="shared" si="2"/>
        <v>0</v>
      </c>
      <c r="C184" s="42"/>
      <c r="D184" s="41"/>
      <c r="E184" s="43"/>
      <c r="F184" s="44"/>
      <c r="G184" s="44"/>
      <c r="H184" s="45"/>
      <c r="I184" s="46"/>
      <c r="J184" s="47"/>
      <c r="K184" s="47"/>
      <c r="L184" s="48"/>
      <c r="M184" s="49"/>
    </row>
    <row r="185" spans="1:13" s="2" customFormat="1" ht="21" customHeight="1">
      <c r="A185" s="51">
        <f t="shared" si="2"/>
        <v>0</v>
      </c>
      <c r="C185" s="42"/>
      <c r="D185" s="41"/>
      <c r="E185" s="43"/>
      <c r="F185" s="44"/>
      <c r="G185" s="44"/>
      <c r="H185" s="45"/>
      <c r="I185" s="46"/>
      <c r="J185" s="47"/>
      <c r="K185" s="47"/>
      <c r="L185" s="48"/>
      <c r="M185" s="49"/>
    </row>
    <row r="186" spans="1:13" s="2" customFormat="1" ht="21" customHeight="1">
      <c r="A186" s="51">
        <f t="shared" si="2"/>
        <v>0</v>
      </c>
      <c r="C186" s="42"/>
      <c r="D186" s="41"/>
      <c r="E186" s="43"/>
      <c r="F186" s="44"/>
      <c r="G186" s="44"/>
      <c r="H186" s="45"/>
      <c r="I186" s="46"/>
      <c r="J186" s="47"/>
      <c r="K186" s="47"/>
      <c r="L186" s="48"/>
      <c r="M186" s="49"/>
    </row>
    <row r="187" spans="1:13" s="2" customFormat="1" ht="21" customHeight="1">
      <c r="A187" s="51">
        <f t="shared" si="2"/>
        <v>0</v>
      </c>
      <c r="C187" s="42"/>
      <c r="D187" s="41"/>
      <c r="E187" s="43"/>
      <c r="F187" s="44"/>
      <c r="G187" s="44"/>
      <c r="H187" s="45"/>
      <c r="I187" s="46"/>
      <c r="J187" s="47"/>
      <c r="K187" s="47"/>
      <c r="L187" s="48"/>
      <c r="M187" s="49"/>
    </row>
    <row r="188" spans="1:13" s="2" customFormat="1" ht="21" customHeight="1">
      <c r="A188" s="51">
        <f t="shared" si="2"/>
        <v>0</v>
      </c>
      <c r="C188" s="42"/>
      <c r="D188" s="41"/>
      <c r="E188" s="43"/>
      <c r="F188" s="44"/>
      <c r="G188" s="44"/>
      <c r="H188" s="45"/>
      <c r="I188" s="46"/>
      <c r="J188" s="47"/>
      <c r="K188" s="47"/>
      <c r="L188" s="48"/>
      <c r="M188" s="49"/>
    </row>
    <row r="189" spans="1:13" s="2" customFormat="1" ht="21" customHeight="1">
      <c r="A189" s="51">
        <f t="shared" si="2"/>
        <v>0</v>
      </c>
      <c r="C189" s="42"/>
      <c r="D189" s="41"/>
      <c r="E189" s="43"/>
      <c r="F189" s="44"/>
      <c r="G189" s="44"/>
      <c r="H189" s="45"/>
      <c r="I189" s="46"/>
      <c r="J189" s="47"/>
      <c r="K189" s="47"/>
      <c r="L189" s="48"/>
      <c r="M189" s="49"/>
    </row>
    <row r="190" spans="1:13" s="2" customFormat="1" ht="21" customHeight="1">
      <c r="A190" s="51">
        <f t="shared" si="2"/>
        <v>0</v>
      </c>
      <c r="C190" s="42"/>
      <c r="D190" s="41"/>
      <c r="E190" s="43"/>
      <c r="F190" s="44"/>
      <c r="G190" s="44"/>
      <c r="H190" s="45"/>
      <c r="I190" s="46"/>
      <c r="J190" s="47"/>
      <c r="K190" s="47"/>
      <c r="L190" s="48"/>
      <c r="M190" s="49"/>
    </row>
    <row r="191" spans="1:13" s="2" customFormat="1" ht="21" customHeight="1">
      <c r="A191" s="51">
        <f t="shared" si="2"/>
        <v>0</v>
      </c>
      <c r="C191" s="42"/>
      <c r="D191" s="41"/>
      <c r="E191" s="43"/>
      <c r="F191" s="44"/>
      <c r="G191" s="44"/>
      <c r="H191" s="45"/>
      <c r="I191" s="46"/>
      <c r="J191" s="47"/>
      <c r="K191" s="47"/>
      <c r="L191" s="48"/>
      <c r="M191" s="49"/>
    </row>
    <row r="192" spans="1:13" s="2" customFormat="1" ht="21" customHeight="1">
      <c r="A192" s="51">
        <f t="shared" si="2"/>
        <v>0</v>
      </c>
      <c r="C192" s="42"/>
      <c r="D192" s="41"/>
      <c r="E192" s="43"/>
      <c r="F192" s="44"/>
      <c r="G192" s="44"/>
      <c r="H192" s="45"/>
      <c r="I192" s="46"/>
      <c r="J192" s="47"/>
      <c r="K192" s="47"/>
      <c r="L192" s="48"/>
      <c r="M192" s="49"/>
    </row>
    <row r="193" spans="1:13" s="2" customFormat="1" ht="21" customHeight="1">
      <c r="A193" s="51">
        <f t="shared" si="2"/>
        <v>0</v>
      </c>
      <c r="C193" s="42"/>
      <c r="D193" s="50"/>
      <c r="E193" s="43"/>
      <c r="F193" s="44"/>
      <c r="G193" s="44"/>
      <c r="H193" s="45"/>
      <c r="I193" s="46"/>
      <c r="J193" s="47"/>
      <c r="K193" s="47"/>
      <c r="L193" s="48"/>
      <c r="M193" s="49"/>
    </row>
    <row r="194" spans="1:13" s="2" customFormat="1" ht="21" customHeight="1">
      <c r="A194" s="51">
        <f t="shared" si="2"/>
        <v>0</v>
      </c>
      <c r="C194" s="42"/>
      <c r="D194" s="41"/>
      <c r="E194" s="43"/>
      <c r="F194" s="44"/>
      <c r="G194" s="44"/>
      <c r="H194" s="45"/>
      <c r="I194" s="46"/>
      <c r="J194" s="47"/>
      <c r="K194" s="47"/>
      <c r="L194" s="48"/>
      <c r="M194" s="49"/>
    </row>
    <row r="195" spans="1:13" s="2" customFormat="1" ht="21" customHeight="1">
      <c r="A195" s="51">
        <f t="shared" si="2"/>
        <v>0</v>
      </c>
      <c r="C195" s="42"/>
      <c r="D195" s="41"/>
      <c r="E195" s="43"/>
      <c r="F195" s="44"/>
      <c r="G195" s="44"/>
      <c r="H195" s="45"/>
      <c r="I195" s="46"/>
      <c r="J195" s="47"/>
      <c r="K195" s="47"/>
      <c r="L195" s="48"/>
      <c r="M195" s="49"/>
    </row>
    <row r="196" spans="1:13" s="2" customFormat="1" ht="21" customHeight="1">
      <c r="A196" s="51">
        <f t="shared" si="2"/>
        <v>0</v>
      </c>
      <c r="C196" s="42"/>
      <c r="D196" s="41"/>
      <c r="E196" s="43"/>
      <c r="F196" s="44"/>
      <c r="G196" s="44"/>
      <c r="H196" s="45"/>
      <c r="I196" s="46"/>
      <c r="J196" s="47"/>
      <c r="K196" s="47"/>
      <c r="L196" s="48"/>
      <c r="M196" s="49"/>
    </row>
    <row r="197" spans="1:13" s="2" customFormat="1" ht="21" customHeight="1">
      <c r="A197" s="51">
        <f t="shared" si="2"/>
        <v>0</v>
      </c>
      <c r="C197" s="42"/>
      <c r="D197" s="41"/>
      <c r="E197" s="43"/>
      <c r="F197" s="44"/>
      <c r="G197" s="44"/>
      <c r="H197" s="45"/>
      <c r="I197" s="46"/>
      <c r="J197" s="47"/>
      <c r="K197" s="47"/>
      <c r="L197" s="48"/>
      <c r="M197" s="49"/>
    </row>
    <row r="198" spans="1:13" s="2" customFormat="1" ht="21" customHeight="1">
      <c r="A198" s="51">
        <f t="shared" si="2"/>
        <v>0</v>
      </c>
      <c r="C198" s="42"/>
      <c r="D198" s="41"/>
      <c r="E198" s="43"/>
      <c r="F198" s="44"/>
      <c r="G198" s="44"/>
      <c r="H198" s="45"/>
      <c r="I198" s="46"/>
      <c r="J198" s="47"/>
      <c r="K198" s="47"/>
      <c r="L198" s="48"/>
      <c r="M198" s="49"/>
    </row>
    <row r="199" spans="1:13" s="2" customFormat="1" ht="21" customHeight="1">
      <c r="A199" s="51">
        <f t="shared" si="2"/>
        <v>0</v>
      </c>
      <c r="C199" s="42"/>
      <c r="D199" s="41"/>
      <c r="E199" s="43"/>
      <c r="F199" s="44"/>
      <c r="G199" s="44"/>
      <c r="H199" s="45"/>
      <c r="I199" s="46"/>
      <c r="J199" s="47"/>
      <c r="K199" s="47"/>
      <c r="L199" s="48"/>
      <c r="M199" s="49"/>
    </row>
    <row r="200" spans="1:13" s="2" customFormat="1" ht="21" customHeight="1">
      <c r="A200" s="51">
        <f t="shared" si="2"/>
        <v>0</v>
      </c>
      <c r="C200" s="42"/>
      <c r="D200" s="41"/>
      <c r="E200" s="43"/>
      <c r="F200" s="44"/>
      <c r="G200" s="44"/>
      <c r="H200" s="45"/>
      <c r="I200" s="46"/>
      <c r="J200" s="47"/>
      <c r="K200" s="47"/>
      <c r="L200" s="48"/>
      <c r="M200" s="49"/>
    </row>
    <row r="201" spans="1:13" s="2" customFormat="1" ht="21" customHeight="1">
      <c r="A201" s="51">
        <f aca="true" t="shared" si="3" ref="A201:A225">IF(D201=0,0,A200+1)</f>
        <v>0</v>
      </c>
      <c r="C201" s="42"/>
      <c r="D201" s="41"/>
      <c r="E201" s="43"/>
      <c r="F201" s="44"/>
      <c r="G201" s="44"/>
      <c r="H201" s="45"/>
      <c r="I201" s="46"/>
      <c r="J201" s="47"/>
      <c r="K201" s="47"/>
      <c r="L201" s="48"/>
      <c r="M201" s="49"/>
    </row>
    <row r="202" spans="1:13" s="2" customFormat="1" ht="21" customHeight="1">
      <c r="A202" s="51">
        <f t="shared" si="3"/>
        <v>0</v>
      </c>
      <c r="C202" s="42"/>
      <c r="D202" s="41"/>
      <c r="E202" s="43"/>
      <c r="F202" s="44"/>
      <c r="G202" s="44"/>
      <c r="H202" s="45"/>
      <c r="I202" s="46"/>
      <c r="J202" s="47"/>
      <c r="K202" s="47"/>
      <c r="L202" s="48"/>
      <c r="M202" s="49"/>
    </row>
    <row r="203" spans="1:13" s="2" customFormat="1" ht="21" customHeight="1">
      <c r="A203" s="51">
        <f t="shared" si="3"/>
        <v>0</v>
      </c>
      <c r="C203" s="42"/>
      <c r="D203" s="41"/>
      <c r="E203" s="43"/>
      <c r="F203" s="44"/>
      <c r="G203" s="44"/>
      <c r="H203" s="45"/>
      <c r="I203" s="46"/>
      <c r="J203" s="47"/>
      <c r="K203" s="47"/>
      <c r="L203" s="48"/>
      <c r="M203" s="49"/>
    </row>
    <row r="204" spans="1:13" s="2" customFormat="1" ht="21" customHeight="1">
      <c r="A204" s="51">
        <f t="shared" si="3"/>
        <v>0</v>
      </c>
      <c r="C204" s="42"/>
      <c r="D204" s="41"/>
      <c r="E204" s="43"/>
      <c r="F204" s="44"/>
      <c r="G204" s="44"/>
      <c r="H204" s="45"/>
      <c r="I204" s="46"/>
      <c r="J204" s="47"/>
      <c r="K204" s="47"/>
      <c r="L204" s="48"/>
      <c r="M204" s="49"/>
    </row>
    <row r="205" spans="1:13" s="2" customFormat="1" ht="21" customHeight="1">
      <c r="A205" s="51">
        <f t="shared" si="3"/>
        <v>0</v>
      </c>
      <c r="C205" s="42"/>
      <c r="D205" s="41"/>
      <c r="E205" s="43"/>
      <c r="F205" s="44"/>
      <c r="G205" s="44"/>
      <c r="H205" s="45"/>
      <c r="I205" s="46"/>
      <c r="J205" s="47"/>
      <c r="K205" s="47"/>
      <c r="L205" s="48"/>
      <c r="M205" s="49"/>
    </row>
    <row r="206" spans="1:13" s="2" customFormat="1" ht="21" customHeight="1">
      <c r="A206" s="51">
        <f t="shared" si="3"/>
        <v>0</v>
      </c>
      <c r="C206" s="42"/>
      <c r="D206" s="41"/>
      <c r="E206" s="43"/>
      <c r="F206" s="44"/>
      <c r="G206" s="44"/>
      <c r="H206" s="45"/>
      <c r="I206" s="46"/>
      <c r="J206" s="47"/>
      <c r="K206" s="47"/>
      <c r="L206" s="48"/>
      <c r="M206" s="49"/>
    </row>
    <row r="207" spans="1:13" s="2" customFormat="1" ht="21" customHeight="1">
      <c r="A207" s="51">
        <f t="shared" si="3"/>
        <v>0</v>
      </c>
      <c r="C207" s="42"/>
      <c r="D207" s="41"/>
      <c r="E207" s="43"/>
      <c r="F207" s="44"/>
      <c r="G207" s="44"/>
      <c r="H207" s="45"/>
      <c r="I207" s="46"/>
      <c r="J207" s="47"/>
      <c r="K207" s="47"/>
      <c r="L207" s="48"/>
      <c r="M207" s="49"/>
    </row>
    <row r="208" spans="1:13" s="2" customFormat="1" ht="21" customHeight="1">
      <c r="A208" s="51">
        <f t="shared" si="3"/>
        <v>0</v>
      </c>
      <c r="C208" s="42"/>
      <c r="D208" s="41"/>
      <c r="E208" s="43"/>
      <c r="F208" s="44"/>
      <c r="G208" s="44"/>
      <c r="H208" s="45"/>
      <c r="I208" s="46"/>
      <c r="J208" s="47"/>
      <c r="K208" s="47"/>
      <c r="L208" s="48"/>
      <c r="M208" s="49"/>
    </row>
    <row r="209" spans="1:13" s="2" customFormat="1" ht="21" customHeight="1">
      <c r="A209" s="51">
        <f t="shared" si="3"/>
        <v>0</v>
      </c>
      <c r="C209" s="42"/>
      <c r="D209" s="41"/>
      <c r="E209" s="43"/>
      <c r="F209" s="44"/>
      <c r="G209" s="44"/>
      <c r="H209" s="45"/>
      <c r="I209" s="46"/>
      <c r="J209" s="47"/>
      <c r="K209" s="47"/>
      <c r="L209" s="48"/>
      <c r="M209" s="49"/>
    </row>
    <row r="210" spans="1:13" s="2" customFormat="1" ht="21" customHeight="1">
      <c r="A210" s="51">
        <f t="shared" si="3"/>
        <v>0</v>
      </c>
      <c r="C210" s="42"/>
      <c r="D210" s="41"/>
      <c r="E210" s="43"/>
      <c r="F210" s="44"/>
      <c r="G210" s="44"/>
      <c r="H210" s="45"/>
      <c r="I210" s="46"/>
      <c r="J210" s="47"/>
      <c r="K210" s="47"/>
      <c r="L210" s="48"/>
      <c r="M210" s="49"/>
    </row>
    <row r="211" spans="1:13" s="2" customFormat="1" ht="21" customHeight="1">
      <c r="A211" s="51">
        <f t="shared" si="3"/>
        <v>0</v>
      </c>
      <c r="C211" s="42"/>
      <c r="D211" s="41"/>
      <c r="E211" s="43"/>
      <c r="F211" s="44"/>
      <c r="G211" s="44"/>
      <c r="H211" s="45"/>
      <c r="I211" s="46"/>
      <c r="J211" s="47"/>
      <c r="K211" s="47"/>
      <c r="L211" s="48"/>
      <c r="M211" s="49"/>
    </row>
    <row r="212" spans="1:13" s="2" customFormat="1" ht="21" customHeight="1">
      <c r="A212" s="51">
        <f t="shared" si="3"/>
        <v>0</v>
      </c>
      <c r="C212" s="42"/>
      <c r="D212" s="41"/>
      <c r="E212" s="43"/>
      <c r="F212" s="44"/>
      <c r="G212" s="44"/>
      <c r="H212" s="45"/>
      <c r="I212" s="46"/>
      <c r="J212" s="47"/>
      <c r="K212" s="47"/>
      <c r="L212" s="48"/>
      <c r="M212" s="49"/>
    </row>
    <row r="213" spans="1:13" s="2" customFormat="1" ht="21" customHeight="1">
      <c r="A213" s="51">
        <f t="shared" si="3"/>
        <v>0</v>
      </c>
      <c r="C213" s="42"/>
      <c r="D213" s="41"/>
      <c r="E213" s="43"/>
      <c r="F213" s="44"/>
      <c r="G213" s="44"/>
      <c r="H213" s="45"/>
      <c r="I213" s="46"/>
      <c r="J213" s="47"/>
      <c r="K213" s="47"/>
      <c r="L213" s="48"/>
      <c r="M213" s="49"/>
    </row>
    <row r="214" spans="1:13" s="2" customFormat="1" ht="21" customHeight="1">
      <c r="A214" s="51">
        <f t="shared" si="3"/>
        <v>0</v>
      </c>
      <c r="C214" s="42"/>
      <c r="D214" s="41"/>
      <c r="E214" s="43"/>
      <c r="F214" s="44"/>
      <c r="G214" s="44"/>
      <c r="H214" s="45"/>
      <c r="I214" s="46"/>
      <c r="J214" s="47"/>
      <c r="K214" s="47"/>
      <c r="L214" s="48"/>
      <c r="M214" s="49"/>
    </row>
    <row r="215" spans="1:13" s="2" customFormat="1" ht="21" customHeight="1">
      <c r="A215" s="51">
        <f t="shared" si="3"/>
        <v>0</v>
      </c>
      <c r="C215" s="42"/>
      <c r="D215" s="41"/>
      <c r="E215" s="43"/>
      <c r="F215" s="44"/>
      <c r="G215" s="44"/>
      <c r="H215" s="45"/>
      <c r="I215" s="46"/>
      <c r="J215" s="47"/>
      <c r="K215" s="47"/>
      <c r="L215" s="48"/>
      <c r="M215" s="49"/>
    </row>
    <row r="216" spans="1:13" s="2" customFormat="1" ht="21" customHeight="1">
      <c r="A216" s="51">
        <f t="shared" si="3"/>
        <v>0</v>
      </c>
      <c r="C216" s="42"/>
      <c r="D216" s="41"/>
      <c r="E216" s="43"/>
      <c r="F216" s="44"/>
      <c r="G216" s="44"/>
      <c r="H216" s="45"/>
      <c r="I216" s="46"/>
      <c r="J216" s="47"/>
      <c r="K216" s="47"/>
      <c r="L216" s="48"/>
      <c r="M216" s="49"/>
    </row>
    <row r="217" spans="1:13" s="2" customFormat="1" ht="21" customHeight="1">
      <c r="A217" s="51">
        <f t="shared" si="3"/>
        <v>0</v>
      </c>
      <c r="C217" s="42"/>
      <c r="D217" s="41"/>
      <c r="E217" s="43"/>
      <c r="F217" s="44"/>
      <c r="G217" s="44"/>
      <c r="H217" s="45"/>
      <c r="I217" s="46"/>
      <c r="J217" s="47"/>
      <c r="K217" s="47"/>
      <c r="L217" s="48"/>
      <c r="M217" s="49"/>
    </row>
    <row r="218" spans="1:13" s="2" customFormat="1" ht="21" customHeight="1">
      <c r="A218" s="51">
        <f t="shared" si="3"/>
        <v>0</v>
      </c>
      <c r="C218" s="42"/>
      <c r="D218" s="41"/>
      <c r="E218" s="43"/>
      <c r="F218" s="44"/>
      <c r="G218" s="44"/>
      <c r="H218" s="45"/>
      <c r="I218" s="46"/>
      <c r="J218" s="47"/>
      <c r="K218" s="47"/>
      <c r="L218" s="48"/>
      <c r="M218" s="49"/>
    </row>
    <row r="219" spans="1:13" s="2" customFormat="1" ht="21" customHeight="1">
      <c r="A219" s="51">
        <f t="shared" si="3"/>
        <v>0</v>
      </c>
      <c r="C219" s="42"/>
      <c r="D219" s="41"/>
      <c r="E219" s="43"/>
      <c r="F219" s="44"/>
      <c r="G219" s="44"/>
      <c r="H219" s="45"/>
      <c r="I219" s="46"/>
      <c r="J219" s="47"/>
      <c r="K219" s="47"/>
      <c r="L219" s="48"/>
      <c r="M219" s="49"/>
    </row>
    <row r="220" spans="1:13" s="2" customFormat="1" ht="21" customHeight="1">
      <c r="A220" s="51">
        <f t="shared" si="3"/>
        <v>0</v>
      </c>
      <c r="C220" s="42"/>
      <c r="D220" s="41"/>
      <c r="E220" s="43"/>
      <c r="F220" s="44"/>
      <c r="G220" s="44"/>
      <c r="H220" s="45"/>
      <c r="I220" s="46"/>
      <c r="J220" s="47"/>
      <c r="K220" s="47"/>
      <c r="L220" s="48"/>
      <c r="M220" s="49"/>
    </row>
    <row r="221" spans="1:13" s="2" customFormat="1" ht="21" customHeight="1">
      <c r="A221" s="51">
        <f t="shared" si="3"/>
        <v>0</v>
      </c>
      <c r="C221" s="42"/>
      <c r="D221" s="41"/>
      <c r="E221" s="43"/>
      <c r="F221" s="44"/>
      <c r="G221" s="44"/>
      <c r="H221" s="45"/>
      <c r="I221" s="46"/>
      <c r="J221" s="47"/>
      <c r="K221" s="47"/>
      <c r="L221" s="48"/>
      <c r="M221" s="49"/>
    </row>
    <row r="222" spans="1:13" s="2" customFormat="1" ht="21" customHeight="1">
      <c r="A222" s="51">
        <f t="shared" si="3"/>
        <v>0</v>
      </c>
      <c r="C222" s="42"/>
      <c r="D222" s="41"/>
      <c r="E222" s="43"/>
      <c r="F222" s="44"/>
      <c r="G222" s="44"/>
      <c r="H222" s="45"/>
      <c r="I222" s="46"/>
      <c r="J222" s="47"/>
      <c r="K222" s="47"/>
      <c r="L222" s="48"/>
      <c r="M222" s="49"/>
    </row>
    <row r="223" spans="1:13" s="2" customFormat="1" ht="21" customHeight="1">
      <c r="A223" s="51">
        <f t="shared" si="3"/>
        <v>0</v>
      </c>
      <c r="C223" s="42"/>
      <c r="D223" s="41"/>
      <c r="E223" s="43"/>
      <c r="F223" s="44"/>
      <c r="G223" s="44"/>
      <c r="H223" s="45"/>
      <c r="I223" s="46"/>
      <c r="J223" s="47"/>
      <c r="K223" s="47"/>
      <c r="L223" s="48"/>
      <c r="M223" s="49"/>
    </row>
    <row r="224" spans="1:13" s="2" customFormat="1" ht="21" customHeight="1">
      <c r="A224" s="51">
        <f t="shared" si="3"/>
        <v>0</v>
      </c>
      <c r="C224" s="42"/>
      <c r="D224" s="41"/>
      <c r="E224" s="43"/>
      <c r="F224" s="44"/>
      <c r="G224" s="44"/>
      <c r="H224" s="45"/>
      <c r="I224" s="46"/>
      <c r="J224" s="47"/>
      <c r="K224" s="47"/>
      <c r="L224" s="48"/>
      <c r="M224" s="49"/>
    </row>
    <row r="225" spans="1:13" s="2" customFormat="1" ht="21" customHeight="1">
      <c r="A225" s="51">
        <f t="shared" si="3"/>
        <v>0</v>
      </c>
      <c r="C225" s="42"/>
      <c r="D225" s="41"/>
      <c r="E225" s="43"/>
      <c r="F225" s="44"/>
      <c r="G225" s="44"/>
      <c r="H225" s="45"/>
      <c r="I225" s="46"/>
      <c r="J225" s="47"/>
      <c r="K225" s="47"/>
      <c r="L225" s="48"/>
      <c r="M225" s="49"/>
    </row>
    <row r="226" spans="1:13" s="2" customFormat="1" ht="21" customHeight="1">
      <c r="A226" s="51"/>
      <c r="C226" s="42"/>
      <c r="D226" s="41"/>
      <c r="E226" s="43"/>
      <c r="F226" s="44"/>
      <c r="G226" s="44"/>
      <c r="H226" s="45"/>
      <c r="I226" s="46"/>
      <c r="J226" s="47"/>
      <c r="K226" s="47"/>
      <c r="L226" s="48"/>
      <c r="M226" s="49"/>
    </row>
    <row r="227" spans="1:13" s="2" customFormat="1" ht="21" customHeight="1">
      <c r="A227" s="51"/>
      <c r="C227" s="42"/>
      <c r="D227" s="41"/>
      <c r="E227" s="43"/>
      <c r="F227" s="44"/>
      <c r="G227" s="44"/>
      <c r="H227" s="45"/>
      <c r="I227" s="46"/>
      <c r="J227" s="47"/>
      <c r="K227" s="47"/>
      <c r="L227" s="48"/>
      <c r="M227" s="49"/>
    </row>
    <row r="228" spans="1:13" s="2" customFormat="1" ht="21" customHeight="1">
      <c r="A228" s="51"/>
      <c r="C228" s="42"/>
      <c r="D228" s="41"/>
      <c r="E228" s="43"/>
      <c r="F228" s="44"/>
      <c r="G228" s="44"/>
      <c r="H228" s="45"/>
      <c r="I228" s="46"/>
      <c r="J228" s="47"/>
      <c r="K228" s="47"/>
      <c r="L228" s="48"/>
      <c r="M228" s="49"/>
    </row>
    <row r="229" spans="1:13" s="2" customFormat="1" ht="21" customHeight="1">
      <c r="A229" s="51"/>
      <c r="C229" s="42"/>
      <c r="D229" s="41"/>
      <c r="E229" s="43"/>
      <c r="F229" s="44"/>
      <c r="G229" s="44"/>
      <c r="H229" s="45"/>
      <c r="I229" s="46"/>
      <c r="J229" s="47"/>
      <c r="K229" s="47"/>
      <c r="L229" s="48"/>
      <c r="M229" s="49"/>
    </row>
    <row r="230" spans="1:13" s="2" customFormat="1" ht="21" customHeight="1">
      <c r="A230" s="60">
        <f>IF(D230=0,0,A221+1)</f>
        <v>0</v>
      </c>
      <c r="C230" s="71"/>
      <c r="D230" s="72"/>
      <c r="E230" s="52"/>
      <c r="F230" s="53"/>
      <c r="G230" s="53"/>
      <c r="H230" s="54"/>
      <c r="I230" s="55"/>
      <c r="J230" s="56"/>
      <c r="K230" s="56"/>
      <c r="L230" s="57"/>
      <c r="M230" s="58"/>
    </row>
    <row r="231" spans="1:13" ht="15">
      <c r="A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C232"/>
      <c r="D232"/>
      <c r="E232"/>
      <c r="F232"/>
      <c r="G232"/>
      <c r="H232"/>
      <c r="I232"/>
      <c r="J232"/>
      <c r="K232"/>
      <c r="L232"/>
      <c r="M232"/>
    </row>
  </sheetData>
  <sheetProtection/>
  <autoFilter ref="A7:M230"/>
  <mergeCells count="7">
    <mergeCell ref="L2:M2"/>
    <mergeCell ref="L4:M4"/>
    <mergeCell ref="L5:M5"/>
    <mergeCell ref="C2:K2"/>
    <mergeCell ref="I5:K5"/>
    <mergeCell ref="C4:G4"/>
    <mergeCell ref="C5:G5"/>
  </mergeCells>
  <conditionalFormatting sqref="C7:D230">
    <cfRule type="cellIs" priority="1" dxfId="1" operator="equal" stopIfTrue="1">
      <formula>"#"</formula>
    </cfRule>
  </conditionalFormatting>
  <printOptions horizontalCentered="1"/>
  <pageMargins left="0" right="0" top="0.1968503937007874" bottom="0.1968503937007874" header="0.31496062992125984" footer="0.1181102362204724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LUIGI SARTORI</cp:lastModifiedBy>
  <cp:lastPrinted>2023-11-04T21:03:44Z</cp:lastPrinted>
  <dcterms:created xsi:type="dcterms:W3CDTF">2008-04-15T19:01:38Z</dcterms:created>
  <dcterms:modified xsi:type="dcterms:W3CDTF">2023-12-05T13:33:55Z</dcterms:modified>
  <cp:category/>
  <cp:version/>
  <cp:contentType/>
  <cp:contentStatus/>
</cp:coreProperties>
</file>