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55" windowWidth="28755" windowHeight="12600" activeTab="0"/>
  </bookViews>
  <sheets>
    <sheet name="CL QUALITA" sheetId="1" r:id="rId1"/>
    <sheet name="CL QUANTITA" sheetId="2" r:id="rId2"/>
  </sheets>
  <definedNames/>
  <calcPr fullCalcOnLoad="1"/>
</workbook>
</file>

<file path=xl/sharedStrings.xml><?xml version="1.0" encoding="utf-8"?>
<sst xmlns="http://schemas.openxmlformats.org/spreadsheetml/2006/main" count="346" uniqueCount="234">
  <si>
    <t>Atleta</t>
  </si>
  <si>
    <t>N°</t>
  </si>
  <si>
    <t>Pt</t>
  </si>
  <si>
    <t>25° Circuito Città di Biella</t>
  </si>
  <si>
    <t>1° Palio del Miglio</t>
  </si>
  <si>
    <t>CLASSIFICA QUALITA'</t>
  </si>
  <si>
    <t>Sabato 15 Ottobre 2016</t>
  </si>
  <si>
    <t>Società premiate 5</t>
  </si>
  <si>
    <t>Totale punti</t>
  </si>
  <si>
    <t>BERRA TIZIANO</t>
  </si>
  <si>
    <t>ZUCCONELLI MORENO</t>
  </si>
  <si>
    <t>GIOVANNINI LUCA</t>
  </si>
  <si>
    <t>DIPALMA EMILIANO</t>
  </si>
  <si>
    <t>DEVIVO MASSIMO</t>
  </si>
  <si>
    <t>PASQUAL CUCCO MASSIMO</t>
  </si>
  <si>
    <t>ZILVETTI PAOLO</t>
  </si>
  <si>
    <t>TAGLIAVINI SIMONETTA</t>
  </si>
  <si>
    <t>GROSU VERONICA</t>
  </si>
  <si>
    <t>ROS MONICA</t>
  </si>
  <si>
    <t>SODO CELSO</t>
  </si>
  <si>
    <t>TROTTO CORRADO</t>
  </si>
  <si>
    <t>MIGLIETTI PAOLO</t>
  </si>
  <si>
    <t>BISICCHIA MICHELE</t>
  </si>
  <si>
    <t>BRUNELLO DEBORAH</t>
  </si>
  <si>
    <t>CERRER ANTONELLA</t>
  </si>
  <si>
    <t>CESTARI MONICA</t>
  </si>
  <si>
    <t>DE MARI CLAUDIA</t>
  </si>
  <si>
    <t>FALLA DELLA GERMANA IESSICA</t>
  </si>
  <si>
    <t>LA DELFA ROSETTA</t>
  </si>
  <si>
    <t>LAVECCHIA MARIA</t>
  </si>
  <si>
    <t>SECCI MARIO</t>
  </si>
  <si>
    <t>DANASINO ROBERTO</t>
  </si>
  <si>
    <t>BERTOLI SERGIO</t>
  </si>
  <si>
    <t>MARTINI TIZIANO</t>
  </si>
  <si>
    <t>PRIMON GIORGIO</t>
  </si>
  <si>
    <t>BRAGA EFRE</t>
  </si>
  <si>
    <t>NISI ANDREA</t>
  </si>
  <si>
    <t>SUARDI CLAUDIO</t>
  </si>
  <si>
    <t>RUBERTI ARTURO</t>
  </si>
  <si>
    <t>SAIA SALVATORE</t>
  </si>
  <si>
    <t>CRISCI POLICARPO</t>
  </si>
  <si>
    <t>ZANETTI OMAR</t>
  </si>
  <si>
    <t>BIELLA RUNNING</t>
  </si>
  <si>
    <t>VC008</t>
  </si>
  <si>
    <t>A.S.GAGLIANICO 1974</t>
  </si>
  <si>
    <t>VC012</t>
  </si>
  <si>
    <t>A.ATL. CANDELO</t>
  </si>
  <si>
    <t>VC017</t>
  </si>
  <si>
    <t>G.S. SPLENDOR COSSATO</t>
  </si>
  <si>
    <t>VC020</t>
  </si>
  <si>
    <t>G.S. ERMENEGILDO ZEGNA</t>
  </si>
  <si>
    <t>VC021</t>
  </si>
  <si>
    <t>ATL.LESSONA</t>
  </si>
  <si>
    <t>VC047</t>
  </si>
  <si>
    <t>PODISTICA VIGLIANO ASD</t>
  </si>
  <si>
    <t>VC053</t>
  </si>
  <si>
    <t>LA VETTA RUNNING</t>
  </si>
  <si>
    <t>VC060</t>
  </si>
  <si>
    <t>A.S.D. OLIMPIA RUNNERS</t>
  </si>
  <si>
    <t>VC061</t>
  </si>
  <si>
    <t>Iscritti</t>
  </si>
  <si>
    <t>Conf.</t>
  </si>
  <si>
    <t>A</t>
  </si>
  <si>
    <t>B</t>
  </si>
  <si>
    <t>C</t>
  </si>
  <si>
    <t>D</t>
  </si>
  <si>
    <t>E</t>
  </si>
  <si>
    <t>F</t>
  </si>
  <si>
    <t>G</t>
  </si>
  <si>
    <t>Totale</t>
  </si>
  <si>
    <t>Classifica</t>
  </si>
  <si>
    <t>Formazioni Componenti</t>
  </si>
  <si>
    <t>CLASSIFICA QUANTITA'</t>
  </si>
  <si>
    <t>Società premiate n° 3</t>
  </si>
  <si>
    <t>Punti</t>
  </si>
  <si>
    <t>NICOLA FRANCESCO</t>
  </si>
  <si>
    <t>FERUGLIO DENIS</t>
  </si>
  <si>
    <t>BIELLA RUNNING E</t>
  </si>
  <si>
    <t>PELOSI ANDREA</t>
  </si>
  <si>
    <t>LA VETTA RUNNING 1</t>
  </si>
  <si>
    <t>RAVETTI MARCO</t>
  </si>
  <si>
    <t>BIELLA RUNNING F</t>
  </si>
  <si>
    <t>VERCELLA MARCHESE ALBERTO</t>
  </si>
  <si>
    <t>GUERRA ALBERTO</t>
  </si>
  <si>
    <t>LOMETTI MATTEO</t>
  </si>
  <si>
    <t>ZEGNA CHRISTIAN</t>
  </si>
  <si>
    <t>BIELLA RUNNING D</t>
  </si>
  <si>
    <t>FALABELLA FRANCESCO</t>
  </si>
  <si>
    <t xml:space="preserve">BELTRAMI LUCA </t>
  </si>
  <si>
    <t>ASD OLIMPIA RUNNERS</t>
  </si>
  <si>
    <t>POLETTO DAVIDE</t>
  </si>
  <si>
    <t>ROSSINI STEFANO</t>
  </si>
  <si>
    <t>BOTALLA G. GIANPIERO</t>
  </si>
  <si>
    <t>LA VETTA RUNNING 2</t>
  </si>
  <si>
    <t>BIOLCATI RINALDI MATTEO</t>
  </si>
  <si>
    <t>RIESI FABRIZIO</t>
  </si>
  <si>
    <t>MARCHIONATTI ANDREA</t>
  </si>
  <si>
    <t>MARINO PABLO</t>
  </si>
  <si>
    <t>GHILARDELLI MARCO</t>
  </si>
  <si>
    <t>SAVINO STEFANO</t>
  </si>
  <si>
    <t>GHIARDO MARCO</t>
  </si>
  <si>
    <t>MARTINI ANDREA</t>
  </si>
  <si>
    <t>FANTINI SILVIO</t>
  </si>
  <si>
    <t>MOSCA BALMA FRANCO</t>
  </si>
  <si>
    <t>GROSSO RUBENS</t>
  </si>
  <si>
    <t>MIOLA ANDREA</t>
  </si>
  <si>
    <t>MAINARDI MARCO</t>
  </si>
  <si>
    <t>MONTICONE ALBERTO</t>
  </si>
  <si>
    <t>BIELLA RUNNING A</t>
  </si>
  <si>
    <t>COMPAGNIN SIMONE</t>
  </si>
  <si>
    <t>MOTTA ALBERTO</t>
  </si>
  <si>
    <t>ATLETICA LESSONA</t>
  </si>
  <si>
    <t>COEN ALEXANDER</t>
  </si>
  <si>
    <t>SOLA MARCO</t>
  </si>
  <si>
    <t>BOGGIAN OSCAR</t>
  </si>
  <si>
    <t>DI FRANCO ANGELO</t>
  </si>
  <si>
    <t>FRASSATI ANDREA</t>
  </si>
  <si>
    <t>MARUTTI ALBERTO</t>
  </si>
  <si>
    <t>LINTY STEFANO</t>
  </si>
  <si>
    <t>CARTA ENRICO</t>
  </si>
  <si>
    <t>MOSCHIN ENRICO</t>
  </si>
  <si>
    <t>FURLAN FILIPPO</t>
  </si>
  <si>
    <t>PIRAS MASSIMO</t>
  </si>
  <si>
    <t>CATTELAN STEFANO</t>
  </si>
  <si>
    <t>LA VETTA RUNNING 3</t>
  </si>
  <si>
    <t>LANZA ROBERTO</t>
  </si>
  <si>
    <t>CARNINI MARCO</t>
  </si>
  <si>
    <t>CORREALE ENRICO</t>
  </si>
  <si>
    <t>LIANTONIO GIOVANNI</t>
  </si>
  <si>
    <t>GRASSO ORAZIO</t>
  </si>
  <si>
    <t>SIMIONATI MARCO</t>
  </si>
  <si>
    <t>GNOATO FRANCO</t>
  </si>
  <si>
    <t>FANTIN DANIELE</t>
  </si>
  <si>
    <t>DE NILE MARIO</t>
  </si>
  <si>
    <t>NICOLA GILBERTO</t>
  </si>
  <si>
    <t>SERRA ROBERTO</t>
  </si>
  <si>
    <t>FALABELLA NICOLA</t>
  </si>
  <si>
    <t>ESPOSTO LUCA</t>
  </si>
  <si>
    <t xml:space="preserve">BROVARONE GIORGIO </t>
  </si>
  <si>
    <t>AGLIETTI CARLO</t>
  </si>
  <si>
    <t>GALLINA MICHELE</t>
  </si>
  <si>
    <t>BERRA WILMER</t>
  </si>
  <si>
    <t>DI BLASI SALVATORE</t>
  </si>
  <si>
    <t>PEZZINI CORRADO</t>
  </si>
  <si>
    <t>LINTY ENRICO</t>
  </si>
  <si>
    <t>PERIA MAURO</t>
  </si>
  <si>
    <t>CALABRO' SALVATORE</t>
  </si>
  <si>
    <t>BOSCONO CARLO</t>
  </si>
  <si>
    <t>FRASSATI ROBERTO</t>
  </si>
  <si>
    <t>BIELLA RUNNING C</t>
  </si>
  <si>
    <t>GARIZIO PIERANGELO</t>
  </si>
  <si>
    <t>PERINO CLAUDIO</t>
  </si>
  <si>
    <t>BERTACCO GIANCARLO</t>
  </si>
  <si>
    <t>HARY CORRADO</t>
  </si>
  <si>
    <t>MERLO PAOLO</t>
  </si>
  <si>
    <t>CORNIANI FRANCO</t>
  </si>
  <si>
    <t>TARGA LUIGI</t>
  </si>
  <si>
    <t xml:space="preserve">REMUS MAURO </t>
  </si>
  <si>
    <t xml:space="preserve">MOCCO VALTER </t>
  </si>
  <si>
    <t>ZACCHERO RENATO</t>
  </si>
  <si>
    <t xml:space="preserve">CARELLI CAMILLO </t>
  </si>
  <si>
    <t>DONA' GIORDANO</t>
  </si>
  <si>
    <t>COSTA GIANFRANCO</t>
  </si>
  <si>
    <t>BERGAMO ROBERTO</t>
  </si>
  <si>
    <t xml:space="preserve">ZAGO ROBERTO </t>
  </si>
  <si>
    <t xml:space="preserve">FREGUGLIA FRANCO </t>
  </si>
  <si>
    <t xml:space="preserve">RIGHINO PIERO </t>
  </si>
  <si>
    <t>BOTALLA GIULIANO</t>
  </si>
  <si>
    <t>MAINELLI JENNY</t>
  </si>
  <si>
    <t>MAINELLI MARIKA</t>
  </si>
  <si>
    <t>MERLO BARBARA</t>
  </si>
  <si>
    <t>BERNARDI SELENA</t>
  </si>
  <si>
    <t>POMA FEDERICA</t>
  </si>
  <si>
    <t>COMINAZZI SILVIA</t>
  </si>
  <si>
    <t>BIELLA RUNNING B</t>
  </si>
  <si>
    <t>MILANI TAMARA</t>
  </si>
  <si>
    <t>TOSI MARIA ENRICA</t>
  </si>
  <si>
    <t>BIGNAMI SARA</t>
  </si>
  <si>
    <t>SARCHI ELEONORA</t>
  </si>
  <si>
    <t>ROSSETTI ANTONELLA</t>
  </si>
  <si>
    <t>DE GASPARI PAMELA</t>
  </si>
  <si>
    <t>FORNASIER ELISA</t>
  </si>
  <si>
    <t>PASI ELISA</t>
  </si>
  <si>
    <t>STIRPARO CINZIA</t>
  </si>
  <si>
    <t>RAPA CONSUELO</t>
  </si>
  <si>
    <t>BACCHI ROBERTA</t>
  </si>
  <si>
    <t>SACCOMANO MANUELA</t>
  </si>
  <si>
    <t>BOZIO VALERIA</t>
  </si>
  <si>
    <t>MANFRINATO ANTONELLA</t>
  </si>
  <si>
    <t>DEALBERTO CLARA</t>
  </si>
  <si>
    <t>VALSECCHI BARBARA</t>
  </si>
  <si>
    <t>GHEDINI SAMANTHA</t>
  </si>
  <si>
    <t>VERONESE DANIELA</t>
  </si>
  <si>
    <t>PARALUPPI ELISABETTA</t>
  </si>
  <si>
    <t>CHERCHI MARINELLA</t>
  </si>
  <si>
    <t>SIGNORINI FEDERICA</t>
  </si>
  <si>
    <t>VERDOIA ELENA</t>
  </si>
  <si>
    <t>VACCARI GIANNA</t>
  </si>
  <si>
    <t>QUAREGNA ELENA</t>
  </si>
  <si>
    <t>UBERTALLI DANIELA</t>
  </si>
  <si>
    <t>CREMONESE CINZIA</t>
  </si>
  <si>
    <t>PORTA VARIOLO ANNARITA</t>
  </si>
  <si>
    <t>ANTONELLO MARINA CLAUDIA</t>
  </si>
  <si>
    <t>ALLOISIO ANGELA</t>
  </si>
  <si>
    <t>CATTO GRAZIELLA</t>
  </si>
  <si>
    <t>A.ATL. CANDELO B</t>
  </si>
  <si>
    <t>AS GAGLIANICO '74 A</t>
  </si>
  <si>
    <t>AS GAGLIANICO '74 B</t>
  </si>
  <si>
    <t>AS GAGLIANICO '74 C</t>
  </si>
  <si>
    <t>GS SPLENDOR COSSATO</t>
  </si>
  <si>
    <t>GS E. ZEGNA A</t>
  </si>
  <si>
    <t>GS E. ZEGNA B</t>
  </si>
  <si>
    <t>AL VETTA RUNNING 3</t>
  </si>
  <si>
    <t>PODISITCA VIGLIANO ASD</t>
  </si>
  <si>
    <t>Punteggi utili per Squadra 7</t>
  </si>
  <si>
    <t>A.ATL.CANDELO</t>
  </si>
  <si>
    <t>A.ATL.CANDELO B</t>
  </si>
  <si>
    <t>AS GAGLIANICO A</t>
  </si>
  <si>
    <t>AS GAGLIANICO B</t>
  </si>
  <si>
    <t>AS GAGLIANICO C</t>
  </si>
  <si>
    <t>GS SPLENDOR CO</t>
  </si>
  <si>
    <t>SG E. ZEGNA B</t>
  </si>
  <si>
    <t>Squadra</t>
  </si>
  <si>
    <t xml:space="preserve">    5°</t>
  </si>
  <si>
    <t>2°</t>
  </si>
  <si>
    <t xml:space="preserve">     2°</t>
  </si>
  <si>
    <t xml:space="preserve">     4°</t>
  </si>
  <si>
    <t>3°</t>
  </si>
  <si>
    <t xml:space="preserve">     3°</t>
  </si>
  <si>
    <t>1°</t>
  </si>
  <si>
    <t xml:space="preserve">     1°</t>
  </si>
  <si>
    <t>*</t>
  </si>
  <si>
    <t>* Miglior piazzamento</t>
  </si>
  <si>
    <t xml:space="preserve">     Classifica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</si>
</sst>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2"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sz val="12"/>
      <color indexed="20"/>
      <name val="Arial Narrow"/>
      <family val="2"/>
    </font>
    <font>
      <sz val="12"/>
      <color indexed="17"/>
      <name val="Arial Narrow"/>
      <family val="2"/>
    </font>
    <font>
      <sz val="16"/>
      <color indexed="8"/>
      <name val="Bauhaus 93"/>
      <family val="5"/>
    </font>
    <font>
      <b/>
      <sz val="16"/>
      <color indexed="8"/>
      <name val="Arial Narrow"/>
      <family val="2"/>
    </font>
    <font>
      <sz val="28"/>
      <color indexed="8"/>
      <name val="Broadway"/>
      <family val="5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4"/>
      <color indexed="8"/>
      <name val="Bauhaus 93"/>
      <family val="5"/>
    </font>
    <font>
      <u val="single"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b/>
      <sz val="22"/>
      <color indexed="8"/>
      <name val="Broadway"/>
      <family val="5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sz val="24"/>
      <color indexed="8"/>
      <name val="Broadway"/>
      <family val="5"/>
    </font>
    <font>
      <sz val="17"/>
      <color indexed="8"/>
      <name val="Bernard MT Condensed"/>
      <family val="1"/>
    </font>
    <font>
      <sz val="22"/>
      <color indexed="8"/>
      <name val="Bernard MT Condensed"/>
      <family val="1"/>
    </font>
    <font>
      <b/>
      <sz val="22"/>
      <color indexed="8"/>
      <name val="Arial Narrow"/>
      <family val="2"/>
    </font>
    <font>
      <sz val="16"/>
      <color indexed="8"/>
      <name val="Arial Narrow"/>
      <family val="2"/>
    </font>
    <font>
      <sz val="22"/>
      <color indexed="8"/>
      <name val="Bauhaus 93"/>
      <family val="5"/>
    </font>
    <font>
      <b/>
      <sz val="15"/>
      <color indexed="8"/>
      <name val="Arial Narrow"/>
      <family val="2"/>
    </font>
    <font>
      <sz val="12"/>
      <color theme="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  <font>
      <sz val="16"/>
      <color theme="1"/>
      <name val="Bauhaus 93"/>
      <family val="5"/>
    </font>
    <font>
      <b/>
      <sz val="16"/>
      <color theme="1"/>
      <name val="Arial Narrow"/>
      <family val="2"/>
    </font>
    <font>
      <sz val="28"/>
      <color theme="1"/>
      <name val="Broadway"/>
      <family val="5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u val="single"/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Bauhaus 93"/>
      <family val="5"/>
    </font>
    <font>
      <b/>
      <sz val="13"/>
      <color theme="1"/>
      <name val="Arial Narrow"/>
      <family val="2"/>
    </font>
    <font>
      <b/>
      <sz val="22"/>
      <color theme="1"/>
      <name val="Broadway"/>
      <family val="5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7"/>
      <color theme="1"/>
      <name val="Bernard MT Condensed"/>
      <family val="1"/>
    </font>
    <font>
      <sz val="22"/>
      <color theme="1"/>
      <name val="Bernard MT Condensed"/>
      <family val="1"/>
    </font>
    <font>
      <b/>
      <sz val="22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Bauhaus 93"/>
      <family val="5"/>
    </font>
    <font>
      <sz val="24"/>
      <color theme="1"/>
      <name val="Broadway"/>
      <family val="5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mediumDashDotDot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DashDotDot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mediumDashDotDot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mediumDashDot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mediumDashDot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mediumDashDot">
        <color theme="1" tint="0.49998000264167786"/>
      </top>
      <bottom style="hair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Font="1" applyAlignment="1">
      <alignment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textRotation="90"/>
    </xf>
    <xf numFmtId="0" fontId="64" fillId="0" borderId="0" xfId="0" applyFont="1" applyAlignment="1">
      <alignment horizontal="center" vertical="center" textRotation="90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64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5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7" fillId="0" borderId="0" xfId="0" applyFont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3" fillId="0" borderId="15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vertical="center"/>
    </xf>
    <xf numFmtId="0" fontId="62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vertical="center"/>
    </xf>
    <xf numFmtId="0" fontId="71" fillId="0" borderId="38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2" fillId="0" borderId="37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2" fillId="0" borderId="15" xfId="0" applyFont="1" applyBorder="1" applyAlignment="1">
      <alignment vertical="center"/>
    </xf>
    <xf numFmtId="0" fontId="71" fillId="0" borderId="12" xfId="0" applyFont="1" applyBorder="1" applyAlignment="1">
      <alignment horizontal="center" vertical="center"/>
    </xf>
    <xf numFmtId="0" fontId="72" fillId="0" borderId="1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69" fillId="0" borderId="19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 textRotation="90"/>
    </xf>
    <xf numFmtId="0" fontId="62" fillId="34" borderId="20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.75"/>
  <cols>
    <col min="1" max="1" width="2.7109375" style="24" customWidth="1"/>
    <col min="2" max="2" width="4.7109375" style="1" customWidth="1"/>
    <col min="3" max="3" width="22.7109375" style="0" customWidth="1"/>
    <col min="4" max="4" width="4.7109375" style="1" customWidth="1"/>
    <col min="5" max="5" width="4.7109375" style="0" customWidth="1"/>
    <col min="6" max="6" width="22.7109375" style="0" customWidth="1"/>
    <col min="7" max="8" width="4.7109375" style="0" customWidth="1"/>
    <col min="9" max="9" width="22.7109375" style="0" customWidth="1"/>
    <col min="10" max="11" width="4.7109375" style="0" customWidth="1"/>
    <col min="12" max="12" width="22.7109375" style="0" customWidth="1"/>
    <col min="13" max="14" width="4.7109375" style="0" customWidth="1"/>
    <col min="15" max="15" width="22.7109375" style="0" customWidth="1"/>
    <col min="16" max="16" width="4.7109375" style="0" customWidth="1"/>
    <col min="17" max="17" width="0.9921875" style="0" customWidth="1"/>
  </cols>
  <sheetData>
    <row r="1" spans="1:16" ht="30" customHeight="1">
      <c r="A1" s="99" t="s">
        <v>3</v>
      </c>
      <c r="B1" s="40"/>
      <c r="C1" s="40"/>
      <c r="D1" s="40"/>
      <c r="E1" s="40"/>
      <c r="O1" s="108" t="s">
        <v>6</v>
      </c>
      <c r="P1" s="108"/>
    </row>
    <row r="2" spans="1:16" ht="22.5" customHeight="1">
      <c r="A2" s="40"/>
      <c r="B2" s="40"/>
      <c r="C2" s="40"/>
      <c r="D2" s="40"/>
      <c r="E2" s="40"/>
      <c r="O2" s="41"/>
      <c r="P2" s="41"/>
    </row>
    <row r="3" spans="1:16" ht="19.5" customHeight="1">
      <c r="A3" s="5"/>
      <c r="B3" s="100" t="s">
        <v>4</v>
      </c>
      <c r="C3" s="100"/>
      <c r="D3" s="100"/>
      <c r="E3" s="100"/>
      <c r="F3" s="100"/>
      <c r="G3" s="100"/>
      <c r="H3" s="47" t="s">
        <v>5</v>
      </c>
      <c r="I3" s="47"/>
      <c r="J3" s="47"/>
      <c r="K3" s="47"/>
      <c r="L3" s="47"/>
      <c r="M3" s="86"/>
      <c r="O3" s="30" t="s">
        <v>7</v>
      </c>
      <c r="P3" s="88"/>
    </row>
    <row r="4" spans="1:16" ht="19.5" customHeight="1">
      <c r="A4" s="2"/>
      <c r="B4" s="100"/>
      <c r="C4" s="100"/>
      <c r="D4" s="100"/>
      <c r="E4" s="100"/>
      <c r="F4" s="100"/>
      <c r="G4" s="100"/>
      <c r="H4" s="47"/>
      <c r="I4" s="47"/>
      <c r="J4" s="47"/>
      <c r="K4" s="47"/>
      <c r="L4" s="47"/>
      <c r="M4" s="86"/>
      <c r="N4" s="3"/>
      <c r="O4" s="91" t="s">
        <v>214</v>
      </c>
      <c r="P4" s="88"/>
    </row>
    <row r="5" spans="1:16" ht="9.75" customHeight="1">
      <c r="A5" s="2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8"/>
      <c r="N5" s="3"/>
      <c r="O5" s="3"/>
      <c r="P5" s="4"/>
    </row>
    <row r="6" spans="1:16" ht="15" customHeight="1">
      <c r="A6" s="2"/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8"/>
      <c r="N6" s="29"/>
      <c r="P6" s="4"/>
    </row>
    <row r="7" spans="1:16" s="28" customFormat="1" ht="19.5" customHeight="1">
      <c r="A7" s="2"/>
      <c r="B7" s="6"/>
      <c r="C7" s="6"/>
      <c r="D7" s="87" t="s">
        <v>222</v>
      </c>
      <c r="E7" s="87"/>
      <c r="F7" s="87"/>
      <c r="G7" s="87" t="s">
        <v>74</v>
      </c>
      <c r="H7" s="87"/>
      <c r="I7" s="88" t="s">
        <v>233</v>
      </c>
      <c r="J7" s="87" t="s">
        <v>222</v>
      </c>
      <c r="K7" s="87"/>
      <c r="L7" s="87"/>
      <c r="M7" s="87" t="s">
        <v>74</v>
      </c>
      <c r="N7" s="87"/>
      <c r="O7" s="88" t="s">
        <v>233</v>
      </c>
      <c r="P7" s="98"/>
    </row>
    <row r="8" spans="1:16" ht="39.75" customHeight="1">
      <c r="A8" s="2"/>
      <c r="B8" s="6"/>
      <c r="C8" s="24"/>
      <c r="D8" s="92" t="s">
        <v>215</v>
      </c>
      <c r="E8" s="92"/>
      <c r="F8" s="92"/>
      <c r="G8" s="93">
        <v>43</v>
      </c>
      <c r="H8" s="93"/>
      <c r="I8" s="94" t="s">
        <v>223</v>
      </c>
      <c r="J8" s="92" t="s">
        <v>86</v>
      </c>
      <c r="K8" s="92"/>
      <c r="L8" s="92"/>
      <c r="M8" s="93">
        <v>49</v>
      </c>
      <c r="N8" s="93"/>
      <c r="O8" s="94" t="s">
        <v>226</v>
      </c>
      <c r="P8" s="96" t="s">
        <v>231</v>
      </c>
    </row>
    <row r="9" spans="1:16" ht="39.75" customHeight="1">
      <c r="A9" s="2"/>
      <c r="B9" s="6"/>
      <c r="C9" s="33"/>
      <c r="D9" s="92" t="s">
        <v>216</v>
      </c>
      <c r="E9" s="92"/>
      <c r="F9" s="92"/>
      <c r="G9" s="93">
        <v>10</v>
      </c>
      <c r="H9" s="93"/>
      <c r="I9" s="95"/>
      <c r="J9" s="92" t="s">
        <v>77</v>
      </c>
      <c r="K9" s="92"/>
      <c r="L9" s="92"/>
      <c r="M9" s="93">
        <v>15</v>
      </c>
      <c r="N9" s="93"/>
      <c r="O9" s="95"/>
      <c r="P9" s="4"/>
    </row>
    <row r="10" spans="1:16" ht="39.75" customHeight="1">
      <c r="A10" s="2"/>
      <c r="B10" s="6"/>
      <c r="C10" s="33"/>
      <c r="D10" s="92" t="s">
        <v>217</v>
      </c>
      <c r="E10" s="92"/>
      <c r="F10" s="92"/>
      <c r="G10" s="93">
        <v>12</v>
      </c>
      <c r="H10" s="93"/>
      <c r="I10" s="95"/>
      <c r="J10" s="92" t="s">
        <v>81</v>
      </c>
      <c r="K10" s="92"/>
      <c r="L10" s="92"/>
      <c r="M10" s="93">
        <v>49</v>
      </c>
      <c r="N10" s="93"/>
      <c r="O10" s="94" t="s">
        <v>228</v>
      </c>
      <c r="P10" s="96" t="s">
        <v>231</v>
      </c>
    </row>
    <row r="11" spans="1:16" ht="39.75" customHeight="1">
      <c r="A11" s="2"/>
      <c r="B11" s="6"/>
      <c r="C11" s="33"/>
      <c r="D11" s="92" t="s">
        <v>218</v>
      </c>
      <c r="E11" s="92"/>
      <c r="F11" s="92"/>
      <c r="G11" s="93">
        <v>51</v>
      </c>
      <c r="H11" s="93"/>
      <c r="I11" s="94" t="s">
        <v>225</v>
      </c>
      <c r="J11" s="92" t="s">
        <v>220</v>
      </c>
      <c r="K11" s="92"/>
      <c r="L11" s="92"/>
      <c r="M11" s="93">
        <v>67</v>
      </c>
      <c r="N11" s="93"/>
      <c r="O11" s="94" t="s">
        <v>230</v>
      </c>
      <c r="P11" s="4"/>
    </row>
    <row r="12" spans="1:16" ht="39.75" customHeight="1">
      <c r="A12" s="2"/>
      <c r="B12" s="6"/>
      <c r="C12" s="33"/>
      <c r="D12" s="92" t="s">
        <v>219</v>
      </c>
      <c r="E12" s="92"/>
      <c r="F12" s="92"/>
      <c r="G12" s="93">
        <v>25</v>
      </c>
      <c r="H12" s="93"/>
      <c r="I12" s="95"/>
      <c r="J12" s="92" t="s">
        <v>210</v>
      </c>
      <c r="K12" s="92"/>
      <c r="L12" s="92"/>
      <c r="M12" s="93">
        <v>26</v>
      </c>
      <c r="N12" s="93"/>
      <c r="O12" s="95"/>
      <c r="P12" s="4"/>
    </row>
    <row r="13" spans="1:16" ht="39.75" customHeight="1">
      <c r="A13" s="2"/>
      <c r="B13" s="6"/>
      <c r="C13" s="33"/>
      <c r="D13" s="92" t="s">
        <v>89</v>
      </c>
      <c r="E13" s="92"/>
      <c r="F13" s="92"/>
      <c r="G13" s="93">
        <v>34</v>
      </c>
      <c r="H13" s="93"/>
      <c r="I13" s="95"/>
      <c r="J13" s="92" t="s">
        <v>221</v>
      </c>
      <c r="K13" s="92"/>
      <c r="L13" s="92"/>
      <c r="M13" s="93">
        <v>24</v>
      </c>
      <c r="N13" s="93"/>
      <c r="O13" s="95"/>
      <c r="P13" s="4"/>
    </row>
    <row r="14" spans="1:16" ht="39.75" customHeight="1">
      <c r="A14" s="2"/>
      <c r="B14" s="6"/>
      <c r="C14" s="33"/>
      <c r="D14" s="92" t="s">
        <v>111</v>
      </c>
      <c r="E14" s="92"/>
      <c r="F14" s="92"/>
      <c r="G14" s="93">
        <v>18</v>
      </c>
      <c r="H14" s="93"/>
      <c r="I14" s="95"/>
      <c r="J14" s="92" t="s">
        <v>79</v>
      </c>
      <c r="K14" s="92"/>
      <c r="L14" s="92"/>
      <c r="M14" s="93">
        <v>31</v>
      </c>
      <c r="N14" s="93"/>
      <c r="O14" s="95"/>
      <c r="P14" s="4"/>
    </row>
    <row r="15" spans="1:16" ht="39.75" customHeight="1">
      <c r="A15" s="2"/>
      <c r="B15" s="6"/>
      <c r="C15" s="33"/>
      <c r="D15" s="92" t="s">
        <v>108</v>
      </c>
      <c r="E15" s="92"/>
      <c r="F15" s="92"/>
      <c r="G15" s="93">
        <v>6</v>
      </c>
      <c r="H15" s="93"/>
      <c r="I15" s="95"/>
      <c r="J15" s="92" t="s">
        <v>93</v>
      </c>
      <c r="K15" s="92"/>
      <c r="L15" s="92"/>
      <c r="M15" s="93">
        <v>8</v>
      </c>
      <c r="N15" s="93"/>
      <c r="O15" s="95"/>
      <c r="P15" s="4"/>
    </row>
    <row r="16" spans="1:16" ht="39.75" customHeight="1">
      <c r="A16" s="2"/>
      <c r="B16" s="6"/>
      <c r="C16" s="33"/>
      <c r="D16" s="92" t="s">
        <v>174</v>
      </c>
      <c r="E16" s="92"/>
      <c r="F16" s="92"/>
      <c r="G16" s="93">
        <v>19</v>
      </c>
      <c r="H16" s="93"/>
      <c r="I16" s="95"/>
      <c r="J16" s="92" t="s">
        <v>124</v>
      </c>
      <c r="K16" s="92"/>
      <c r="L16" s="92"/>
      <c r="M16" s="93">
        <v>12</v>
      </c>
      <c r="N16" s="93"/>
      <c r="O16" s="95"/>
      <c r="P16" s="4"/>
    </row>
    <row r="17" spans="1:16" ht="39.75" customHeight="1">
      <c r="A17" s="2"/>
      <c r="B17" s="6"/>
      <c r="C17" s="33"/>
      <c r="D17" s="92" t="s">
        <v>149</v>
      </c>
      <c r="E17" s="92"/>
      <c r="F17" s="92"/>
      <c r="G17" s="93">
        <v>10</v>
      </c>
      <c r="H17" s="93"/>
      <c r="I17" s="95"/>
      <c r="J17" s="92" t="s">
        <v>54</v>
      </c>
      <c r="K17" s="92"/>
      <c r="L17" s="92"/>
      <c r="M17" s="93">
        <v>40</v>
      </c>
      <c r="N17" s="93"/>
      <c r="O17" s="95"/>
      <c r="P17" s="4"/>
    </row>
    <row r="18" spans="1:16" ht="9" customHeight="1">
      <c r="A18" s="2"/>
      <c r="B18" s="6"/>
      <c r="C18" s="33"/>
      <c r="D18" s="6"/>
      <c r="E18" s="89"/>
      <c r="F18" s="6"/>
      <c r="G18" s="90"/>
      <c r="H18" s="90"/>
      <c r="I18" s="7"/>
      <c r="J18" s="7"/>
      <c r="K18" s="89"/>
      <c r="L18" s="7"/>
      <c r="M18" s="90"/>
      <c r="N18" s="90"/>
      <c r="O18" s="29"/>
      <c r="P18" s="4"/>
    </row>
    <row r="19" spans="1:16" ht="19.5" customHeight="1">
      <c r="A19" s="2"/>
      <c r="B19" s="6"/>
      <c r="C19" s="33"/>
      <c r="D19" s="6"/>
      <c r="E19" s="89"/>
      <c r="F19" s="6"/>
      <c r="H19" s="90"/>
      <c r="I19" s="7"/>
      <c r="J19" s="7"/>
      <c r="K19" s="89"/>
      <c r="L19" s="97" t="s">
        <v>232</v>
      </c>
      <c r="M19" s="90"/>
      <c r="N19" s="90"/>
      <c r="O19" s="29"/>
      <c r="P19" s="4"/>
    </row>
    <row r="20" spans="1:16" ht="34.5" customHeight="1">
      <c r="A20" s="2"/>
      <c r="B20" s="6"/>
      <c r="C20" s="33"/>
      <c r="D20" s="6"/>
      <c r="E20" s="89"/>
      <c r="F20" s="6"/>
      <c r="G20" s="90"/>
      <c r="H20" s="90"/>
      <c r="I20" s="7"/>
      <c r="J20" s="7"/>
      <c r="K20" s="89"/>
      <c r="L20" s="7"/>
      <c r="M20" s="90"/>
      <c r="N20" s="90"/>
      <c r="O20" s="29"/>
      <c r="P20" s="4"/>
    </row>
    <row r="21" spans="1:16" ht="34.5" customHeight="1">
      <c r="A21" s="2"/>
      <c r="B21" s="6"/>
      <c r="C21" s="33"/>
      <c r="D21" s="6"/>
      <c r="E21" s="89"/>
      <c r="F21" s="6"/>
      <c r="G21" s="90"/>
      <c r="H21" s="90"/>
      <c r="I21" s="7"/>
      <c r="J21" s="7"/>
      <c r="K21" s="89"/>
      <c r="L21" s="7"/>
      <c r="M21" s="90"/>
      <c r="N21" s="90"/>
      <c r="O21" s="29"/>
      <c r="P21" s="4"/>
    </row>
    <row r="22" spans="1:16" ht="15" customHeight="1">
      <c r="A22" s="2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8"/>
      <c r="N22" s="29"/>
      <c r="O22" s="29"/>
      <c r="P22" s="4"/>
    </row>
    <row r="23" spans="1:16" ht="15" customHeight="1">
      <c r="A23" s="2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8"/>
      <c r="N23" s="29"/>
      <c r="O23" s="29"/>
      <c r="P23" s="4"/>
    </row>
    <row r="24" spans="2:16" ht="30" customHeight="1">
      <c r="B24" s="44" t="s">
        <v>46</v>
      </c>
      <c r="C24" s="45"/>
      <c r="D24" s="46"/>
      <c r="E24" s="44" t="s">
        <v>205</v>
      </c>
      <c r="F24" s="45"/>
      <c r="G24" s="46"/>
      <c r="H24" s="44" t="s">
        <v>206</v>
      </c>
      <c r="I24" s="45"/>
      <c r="J24" s="46"/>
      <c r="K24" s="44" t="s">
        <v>207</v>
      </c>
      <c r="L24" s="45"/>
      <c r="M24" s="46"/>
      <c r="N24" s="44" t="s">
        <v>208</v>
      </c>
      <c r="O24" s="45"/>
      <c r="P24" s="46"/>
    </row>
    <row r="25" spans="1:16" s="23" customFormat="1" ht="15" customHeight="1">
      <c r="A25" s="19"/>
      <c r="B25" s="20" t="s">
        <v>1</v>
      </c>
      <c r="C25" s="21" t="s">
        <v>0</v>
      </c>
      <c r="D25" s="22" t="s">
        <v>2</v>
      </c>
      <c r="E25" s="20" t="s">
        <v>1</v>
      </c>
      <c r="F25" s="21" t="s">
        <v>0</v>
      </c>
      <c r="G25" s="22" t="s">
        <v>2</v>
      </c>
      <c r="H25" s="20" t="s">
        <v>1</v>
      </c>
      <c r="I25" s="21" t="s">
        <v>0</v>
      </c>
      <c r="J25" s="22" t="s">
        <v>2</v>
      </c>
      <c r="K25" s="20" t="s">
        <v>1</v>
      </c>
      <c r="L25" s="21" t="s">
        <v>0</v>
      </c>
      <c r="M25" s="22" t="s">
        <v>2</v>
      </c>
      <c r="N25" s="20" t="s">
        <v>1</v>
      </c>
      <c r="O25" s="21" t="s">
        <v>0</v>
      </c>
      <c r="P25" s="22" t="s">
        <v>2</v>
      </c>
    </row>
    <row r="26" spans="1:16" ht="22.5" customHeight="1">
      <c r="A26" s="25">
        <v>1</v>
      </c>
      <c r="B26" s="13">
        <v>437</v>
      </c>
      <c r="C26" s="61" t="s">
        <v>15</v>
      </c>
      <c r="D26" s="63">
        <v>12</v>
      </c>
      <c r="E26" s="13">
        <v>332</v>
      </c>
      <c r="F26" s="61" t="s">
        <v>16</v>
      </c>
      <c r="G26" s="63">
        <v>4</v>
      </c>
      <c r="H26" s="13">
        <v>380</v>
      </c>
      <c r="I26" s="61" t="s">
        <v>28</v>
      </c>
      <c r="J26" s="63">
        <v>6</v>
      </c>
      <c r="K26" s="13">
        <v>374</v>
      </c>
      <c r="L26" s="61" t="s">
        <v>32</v>
      </c>
      <c r="M26" s="63">
        <v>12</v>
      </c>
      <c r="N26" s="13">
        <v>479</v>
      </c>
      <c r="O26" s="61" t="s">
        <v>40</v>
      </c>
      <c r="P26" s="63">
        <v>7</v>
      </c>
    </row>
    <row r="27" spans="1:16" ht="22.5" customHeight="1">
      <c r="A27" s="26">
        <v>2</v>
      </c>
      <c r="B27" s="13">
        <v>350</v>
      </c>
      <c r="C27" s="61" t="s">
        <v>9</v>
      </c>
      <c r="D27" s="63">
        <v>9</v>
      </c>
      <c r="E27" s="13">
        <v>493</v>
      </c>
      <c r="F27" s="61" t="s">
        <v>22</v>
      </c>
      <c r="G27" s="63">
        <v>1</v>
      </c>
      <c r="H27" s="13">
        <v>375</v>
      </c>
      <c r="I27" s="61" t="s">
        <v>24</v>
      </c>
      <c r="J27" s="63">
        <v>1</v>
      </c>
      <c r="K27" s="13">
        <v>376</v>
      </c>
      <c r="L27" s="61" t="s">
        <v>34</v>
      </c>
      <c r="M27" s="63">
        <v>12</v>
      </c>
      <c r="N27" s="13">
        <v>380</v>
      </c>
      <c r="O27" s="61" t="s">
        <v>38</v>
      </c>
      <c r="P27" s="63">
        <v>7</v>
      </c>
    </row>
    <row r="28" spans="1:16" ht="22.5" customHeight="1">
      <c r="A28" s="26">
        <v>3</v>
      </c>
      <c r="B28" s="13">
        <v>433</v>
      </c>
      <c r="C28" s="61" t="s">
        <v>11</v>
      </c>
      <c r="D28" s="63">
        <v>7</v>
      </c>
      <c r="E28" s="13">
        <v>385</v>
      </c>
      <c r="F28" s="61" t="s">
        <v>20</v>
      </c>
      <c r="G28" s="63">
        <v>1</v>
      </c>
      <c r="H28" s="13">
        <v>376</v>
      </c>
      <c r="I28" s="61" t="s">
        <v>25</v>
      </c>
      <c r="J28" s="63">
        <v>1</v>
      </c>
      <c r="K28" s="13">
        <v>372</v>
      </c>
      <c r="L28" s="61" t="s">
        <v>30</v>
      </c>
      <c r="M28" s="63">
        <v>9</v>
      </c>
      <c r="N28" s="13">
        <v>476</v>
      </c>
      <c r="O28" s="61" t="s">
        <v>39</v>
      </c>
      <c r="P28" s="63">
        <v>4</v>
      </c>
    </row>
    <row r="29" spans="1:16" ht="22.5" customHeight="1">
      <c r="A29" s="26">
        <v>4</v>
      </c>
      <c r="B29" s="13">
        <v>436</v>
      </c>
      <c r="C29" s="61" t="s">
        <v>14</v>
      </c>
      <c r="D29" s="63">
        <v>6</v>
      </c>
      <c r="E29" s="13">
        <v>386</v>
      </c>
      <c r="F29" s="61" t="s">
        <v>21</v>
      </c>
      <c r="G29" s="63">
        <v>1</v>
      </c>
      <c r="H29" s="13">
        <v>374</v>
      </c>
      <c r="I29" s="61" t="s">
        <v>23</v>
      </c>
      <c r="J29" s="63">
        <v>1</v>
      </c>
      <c r="K29" s="13">
        <v>378</v>
      </c>
      <c r="L29" s="61" t="s">
        <v>36</v>
      </c>
      <c r="M29" s="63">
        <v>8</v>
      </c>
      <c r="N29" s="13">
        <v>480</v>
      </c>
      <c r="O29" s="61" t="s">
        <v>41</v>
      </c>
      <c r="P29" s="63">
        <v>3</v>
      </c>
    </row>
    <row r="30" spans="1:16" ht="22.5" customHeight="1">
      <c r="A30" s="26">
        <v>5</v>
      </c>
      <c r="B30" s="13">
        <v>434</v>
      </c>
      <c r="C30" s="61" t="s">
        <v>12</v>
      </c>
      <c r="D30" s="63">
        <v>5</v>
      </c>
      <c r="E30" s="13">
        <v>384</v>
      </c>
      <c r="F30" s="61" t="s">
        <v>19</v>
      </c>
      <c r="G30" s="63">
        <v>1</v>
      </c>
      <c r="H30" s="13">
        <v>381</v>
      </c>
      <c r="I30" s="61" t="s">
        <v>29</v>
      </c>
      <c r="J30" s="63">
        <v>1</v>
      </c>
      <c r="K30" s="13">
        <v>373</v>
      </c>
      <c r="L30" s="61" t="s">
        <v>31</v>
      </c>
      <c r="M30" s="63">
        <v>6</v>
      </c>
      <c r="N30" s="13">
        <v>451</v>
      </c>
      <c r="O30" s="61" t="s">
        <v>159</v>
      </c>
      <c r="P30" s="63">
        <v>3</v>
      </c>
    </row>
    <row r="31" spans="1:16" ht="22.5" customHeight="1">
      <c r="A31" s="26">
        <v>6</v>
      </c>
      <c r="B31" s="13">
        <v>351</v>
      </c>
      <c r="C31" s="61" t="s">
        <v>10</v>
      </c>
      <c r="D31" s="63">
        <v>3</v>
      </c>
      <c r="E31" s="13">
        <v>334</v>
      </c>
      <c r="F31" s="61" t="s">
        <v>18</v>
      </c>
      <c r="G31" s="63">
        <v>1</v>
      </c>
      <c r="H31" s="13">
        <v>377</v>
      </c>
      <c r="I31" s="61" t="s">
        <v>26</v>
      </c>
      <c r="J31" s="63">
        <v>1</v>
      </c>
      <c r="K31" s="13">
        <v>375</v>
      </c>
      <c r="L31" s="61" t="s">
        <v>33</v>
      </c>
      <c r="M31" s="63">
        <v>3</v>
      </c>
      <c r="N31" s="13">
        <v>379</v>
      </c>
      <c r="O31" s="61" t="s">
        <v>37</v>
      </c>
      <c r="P31" s="63">
        <v>1</v>
      </c>
    </row>
    <row r="32" spans="1:16" ht="22.5" customHeight="1" thickBot="1">
      <c r="A32" s="26">
        <v>7</v>
      </c>
      <c r="B32" s="64">
        <v>435</v>
      </c>
      <c r="C32" s="65" t="s">
        <v>13</v>
      </c>
      <c r="D32" s="66">
        <v>1</v>
      </c>
      <c r="E32" s="64">
        <v>333</v>
      </c>
      <c r="F32" s="65" t="s">
        <v>17</v>
      </c>
      <c r="G32" s="66">
        <v>1</v>
      </c>
      <c r="H32" s="64">
        <v>379</v>
      </c>
      <c r="I32" s="65" t="s">
        <v>27</v>
      </c>
      <c r="J32" s="66">
        <v>1</v>
      </c>
      <c r="K32" s="64">
        <v>377</v>
      </c>
      <c r="L32" s="65" t="s">
        <v>35</v>
      </c>
      <c r="M32" s="66">
        <v>1</v>
      </c>
      <c r="N32" s="64"/>
      <c r="O32" s="65"/>
      <c r="P32" s="66"/>
    </row>
    <row r="33" spans="1:16" ht="22.5" customHeight="1">
      <c r="A33" s="26">
        <v>8</v>
      </c>
      <c r="B33" s="72"/>
      <c r="C33" s="73"/>
      <c r="D33" s="69"/>
      <c r="E33" s="72"/>
      <c r="F33" s="73"/>
      <c r="G33" s="69"/>
      <c r="H33" s="67">
        <v>373</v>
      </c>
      <c r="I33" s="68" t="s">
        <v>203</v>
      </c>
      <c r="J33" s="85">
        <v>1</v>
      </c>
      <c r="K33" s="72"/>
      <c r="L33" s="73"/>
      <c r="M33" s="69"/>
      <c r="N33" s="72"/>
      <c r="O33" s="73"/>
      <c r="P33" s="69"/>
    </row>
    <row r="34" spans="1:16" ht="22.5" customHeight="1">
      <c r="A34" s="26">
        <v>9</v>
      </c>
      <c r="B34" s="74"/>
      <c r="C34" s="75"/>
      <c r="D34" s="70"/>
      <c r="E34" s="74"/>
      <c r="F34" s="75"/>
      <c r="G34" s="70"/>
      <c r="H34" s="74"/>
      <c r="I34" s="75"/>
      <c r="J34" s="83"/>
      <c r="K34" s="74"/>
      <c r="L34" s="75"/>
      <c r="M34" s="70"/>
      <c r="N34" s="74"/>
      <c r="O34" s="75"/>
      <c r="P34" s="70"/>
    </row>
    <row r="35" spans="1:16" ht="22.5" customHeight="1">
      <c r="A35" s="27">
        <v>10</v>
      </c>
      <c r="B35" s="76"/>
      <c r="C35" s="77"/>
      <c r="D35" s="71"/>
      <c r="E35" s="76"/>
      <c r="F35" s="77"/>
      <c r="G35" s="71"/>
      <c r="H35" s="76"/>
      <c r="I35" s="77"/>
      <c r="J35" s="84"/>
      <c r="K35" s="76"/>
      <c r="L35" s="77"/>
      <c r="M35" s="71"/>
      <c r="N35" s="76"/>
      <c r="O35" s="77"/>
      <c r="P35" s="71"/>
    </row>
    <row r="36" spans="1:16" ht="30" customHeight="1">
      <c r="A36" s="28"/>
      <c r="B36"/>
      <c r="C36" s="18" t="s">
        <v>8</v>
      </c>
      <c r="D36" s="17">
        <f>SUM(D26:D32)</f>
        <v>43</v>
      </c>
      <c r="E36" s="9"/>
      <c r="F36" s="18" t="s">
        <v>8</v>
      </c>
      <c r="G36" s="17">
        <f>SUM(G26:G32)</f>
        <v>10</v>
      </c>
      <c r="H36" s="9"/>
      <c r="I36" s="18" t="s">
        <v>8</v>
      </c>
      <c r="J36" s="17">
        <f>SUM(J26:J32)</f>
        <v>12</v>
      </c>
      <c r="K36" s="9"/>
      <c r="L36" s="18" t="s">
        <v>8</v>
      </c>
      <c r="M36" s="17">
        <f>SUM(M26:M32)</f>
        <v>51</v>
      </c>
      <c r="N36" s="9"/>
      <c r="O36" s="18" t="s">
        <v>8</v>
      </c>
      <c r="P36" s="17">
        <f>SUM(P26:P32)</f>
        <v>25</v>
      </c>
    </row>
    <row r="37" spans="1:16" ht="9.75" customHeight="1">
      <c r="A37" s="28"/>
      <c r="B37"/>
      <c r="C37" s="11"/>
      <c r="D37" s="10"/>
      <c r="E37" s="9"/>
      <c r="F37" s="11"/>
      <c r="G37" s="12"/>
      <c r="H37" s="9"/>
      <c r="I37" s="11"/>
      <c r="J37" s="12"/>
      <c r="K37" s="9"/>
      <c r="L37" s="11"/>
      <c r="M37" s="12"/>
      <c r="N37" s="9"/>
      <c r="O37" s="11"/>
      <c r="P37" s="12"/>
    </row>
    <row r="38" spans="2:16" ht="30" customHeight="1">
      <c r="B38" s="44" t="s">
        <v>89</v>
      </c>
      <c r="C38" s="45"/>
      <c r="D38" s="46"/>
      <c r="E38" s="44" t="s">
        <v>111</v>
      </c>
      <c r="F38" s="45"/>
      <c r="G38" s="46"/>
      <c r="H38" s="44" t="s">
        <v>108</v>
      </c>
      <c r="I38" s="45"/>
      <c r="J38" s="46"/>
      <c r="K38" s="44" t="s">
        <v>174</v>
      </c>
      <c r="L38" s="45"/>
      <c r="M38" s="46"/>
      <c r="N38" s="44" t="s">
        <v>149</v>
      </c>
      <c r="O38" s="45"/>
      <c r="P38" s="46"/>
    </row>
    <row r="39" spans="1:16" s="23" customFormat="1" ht="15" customHeight="1">
      <c r="A39" s="19"/>
      <c r="B39" s="20" t="s">
        <v>1</v>
      </c>
      <c r="C39" s="21" t="s">
        <v>0</v>
      </c>
      <c r="D39" s="22" t="s">
        <v>2</v>
      </c>
      <c r="E39" s="20" t="s">
        <v>1</v>
      </c>
      <c r="F39" s="21" t="s">
        <v>0</v>
      </c>
      <c r="G39" s="22" t="s">
        <v>2</v>
      </c>
      <c r="H39" s="20" t="s">
        <v>1</v>
      </c>
      <c r="I39" s="21" t="s">
        <v>0</v>
      </c>
      <c r="J39" s="22" t="s">
        <v>2</v>
      </c>
      <c r="K39" s="20" t="s">
        <v>1</v>
      </c>
      <c r="L39" s="21" t="s">
        <v>0</v>
      </c>
      <c r="M39" s="22" t="s">
        <v>2</v>
      </c>
      <c r="N39" s="20" t="s">
        <v>1</v>
      </c>
      <c r="O39" s="21" t="s">
        <v>0</v>
      </c>
      <c r="P39" s="22" t="s">
        <v>2</v>
      </c>
    </row>
    <row r="40" spans="1:16" ht="22.5" customHeight="1">
      <c r="A40" s="25">
        <v>1</v>
      </c>
      <c r="B40" s="13">
        <v>326</v>
      </c>
      <c r="C40" s="61" t="s">
        <v>188</v>
      </c>
      <c r="D40" s="14">
        <v>12</v>
      </c>
      <c r="E40" s="13">
        <v>370</v>
      </c>
      <c r="F40" s="61" t="s">
        <v>161</v>
      </c>
      <c r="G40" s="14">
        <v>8</v>
      </c>
      <c r="H40" s="13">
        <v>452</v>
      </c>
      <c r="I40" s="61" t="s">
        <v>107</v>
      </c>
      <c r="J40" s="14">
        <v>1</v>
      </c>
      <c r="K40" s="13">
        <v>354</v>
      </c>
      <c r="L40" s="61" t="s">
        <v>193</v>
      </c>
      <c r="M40" s="14">
        <v>6</v>
      </c>
      <c r="N40" s="13">
        <v>361</v>
      </c>
      <c r="O40" s="61" t="s">
        <v>175</v>
      </c>
      <c r="P40" s="14">
        <v>3</v>
      </c>
    </row>
    <row r="41" spans="1:16" ht="22.5" customHeight="1">
      <c r="A41" s="26">
        <v>2</v>
      </c>
      <c r="B41" s="13">
        <v>353</v>
      </c>
      <c r="C41" s="61" t="s">
        <v>167</v>
      </c>
      <c r="D41" s="14">
        <v>10</v>
      </c>
      <c r="E41" s="13">
        <v>369</v>
      </c>
      <c r="F41" s="61" t="s">
        <v>135</v>
      </c>
      <c r="G41" s="14">
        <v>7</v>
      </c>
      <c r="H41" s="13">
        <v>453</v>
      </c>
      <c r="I41" s="61" t="s">
        <v>125</v>
      </c>
      <c r="J41" s="14">
        <v>1</v>
      </c>
      <c r="K41" s="13">
        <v>355</v>
      </c>
      <c r="L41" s="61" t="s">
        <v>194</v>
      </c>
      <c r="M41" s="14">
        <v>5</v>
      </c>
      <c r="N41" s="13">
        <v>365</v>
      </c>
      <c r="O41" s="61" t="s">
        <v>176</v>
      </c>
      <c r="P41" s="14">
        <v>2</v>
      </c>
    </row>
    <row r="42" spans="1:16" ht="22.5" customHeight="1">
      <c r="A42" s="26">
        <v>3</v>
      </c>
      <c r="B42" s="13">
        <v>327</v>
      </c>
      <c r="C42" s="61" t="s">
        <v>172</v>
      </c>
      <c r="D42" s="14">
        <v>5</v>
      </c>
      <c r="E42" s="13">
        <v>472</v>
      </c>
      <c r="F42" s="61" t="s">
        <v>110</v>
      </c>
      <c r="G42" s="14">
        <v>1</v>
      </c>
      <c r="H42" s="13">
        <v>359</v>
      </c>
      <c r="I42" s="61" t="s">
        <v>145</v>
      </c>
      <c r="J42" s="14">
        <v>1</v>
      </c>
      <c r="K42" s="13">
        <v>359</v>
      </c>
      <c r="L42" s="61" t="s">
        <v>173</v>
      </c>
      <c r="M42" s="14">
        <v>4</v>
      </c>
      <c r="N42" s="13">
        <v>364</v>
      </c>
      <c r="O42" s="61" t="s">
        <v>148</v>
      </c>
      <c r="P42" s="14">
        <v>1</v>
      </c>
    </row>
    <row r="43" spans="1:16" ht="22.5" customHeight="1">
      <c r="A43" s="26">
        <v>4</v>
      </c>
      <c r="B43" s="13">
        <v>440</v>
      </c>
      <c r="C43" s="61" t="s">
        <v>98</v>
      </c>
      <c r="D43" s="14">
        <v>3</v>
      </c>
      <c r="E43" s="13">
        <v>368</v>
      </c>
      <c r="F43" s="61" t="s">
        <v>151</v>
      </c>
      <c r="G43" s="14">
        <v>1</v>
      </c>
      <c r="H43" s="13">
        <v>361</v>
      </c>
      <c r="I43" s="61" t="s">
        <v>146</v>
      </c>
      <c r="J43" s="14">
        <v>1</v>
      </c>
      <c r="K43" s="13">
        <v>358</v>
      </c>
      <c r="L43" s="61" t="s">
        <v>178</v>
      </c>
      <c r="M43" s="14">
        <v>1</v>
      </c>
      <c r="N43" s="13">
        <v>360</v>
      </c>
      <c r="O43" s="61" t="s">
        <v>177</v>
      </c>
      <c r="P43" s="14">
        <v>1</v>
      </c>
    </row>
    <row r="44" spans="1:16" ht="22.5" customHeight="1">
      <c r="A44" s="26">
        <v>5</v>
      </c>
      <c r="B44" s="13">
        <v>352</v>
      </c>
      <c r="C44" s="61" t="s">
        <v>139</v>
      </c>
      <c r="D44" s="14">
        <v>2</v>
      </c>
      <c r="E44" s="13">
        <v>371</v>
      </c>
      <c r="F44" s="61" t="s">
        <v>197</v>
      </c>
      <c r="G44" s="14">
        <v>1</v>
      </c>
      <c r="H44" s="13">
        <v>360</v>
      </c>
      <c r="I44" s="61" t="s">
        <v>147</v>
      </c>
      <c r="J44" s="14">
        <v>1</v>
      </c>
      <c r="K44" s="13">
        <v>353</v>
      </c>
      <c r="L44" s="61" t="s">
        <v>180</v>
      </c>
      <c r="M44" s="14">
        <v>1</v>
      </c>
      <c r="N44" s="13">
        <v>363</v>
      </c>
      <c r="O44" s="61" t="s">
        <v>179</v>
      </c>
      <c r="P44" s="14">
        <v>1</v>
      </c>
    </row>
    <row r="45" spans="1:16" ht="22.5" customHeight="1">
      <c r="A45" s="26">
        <v>6</v>
      </c>
      <c r="B45" s="13">
        <v>439</v>
      </c>
      <c r="C45" s="61" t="s">
        <v>88</v>
      </c>
      <c r="D45" s="14">
        <v>1</v>
      </c>
      <c r="E45" s="13"/>
      <c r="F45" s="61"/>
      <c r="G45" s="14"/>
      <c r="H45" s="13">
        <v>363</v>
      </c>
      <c r="I45" s="61" t="s">
        <v>150</v>
      </c>
      <c r="J45" s="14">
        <v>1</v>
      </c>
      <c r="K45" s="13">
        <v>357</v>
      </c>
      <c r="L45" s="61" t="s">
        <v>181</v>
      </c>
      <c r="M45" s="14">
        <v>1</v>
      </c>
      <c r="N45" s="13">
        <v>366</v>
      </c>
      <c r="O45" s="61" t="s">
        <v>184</v>
      </c>
      <c r="P45" s="14">
        <v>1</v>
      </c>
    </row>
    <row r="46" spans="1:16" ht="22.5" customHeight="1" thickBot="1">
      <c r="A46" s="26">
        <v>7</v>
      </c>
      <c r="B46" s="64">
        <v>438</v>
      </c>
      <c r="C46" s="65" t="s">
        <v>91</v>
      </c>
      <c r="D46" s="78">
        <v>1</v>
      </c>
      <c r="E46" s="64"/>
      <c r="F46" s="65"/>
      <c r="G46" s="78"/>
      <c r="H46" s="64">
        <v>362</v>
      </c>
      <c r="I46" s="65" t="s">
        <v>153</v>
      </c>
      <c r="J46" s="78"/>
      <c r="K46" s="64">
        <v>356</v>
      </c>
      <c r="L46" s="65" t="s">
        <v>185</v>
      </c>
      <c r="M46" s="78">
        <v>1</v>
      </c>
      <c r="N46" s="64">
        <v>362</v>
      </c>
      <c r="O46" s="65" t="s">
        <v>198</v>
      </c>
      <c r="P46" s="78">
        <v>1</v>
      </c>
    </row>
    <row r="47" spans="1:16" ht="22.5" customHeight="1">
      <c r="A47" s="26">
        <v>8</v>
      </c>
      <c r="B47" s="79">
        <v>441</v>
      </c>
      <c r="C47" s="80" t="s">
        <v>128</v>
      </c>
      <c r="D47" s="82">
        <v>1</v>
      </c>
      <c r="E47" s="79"/>
      <c r="F47" s="80"/>
      <c r="G47" s="82"/>
      <c r="H47" s="79"/>
      <c r="I47" s="80"/>
      <c r="J47" s="82"/>
      <c r="K47" s="79"/>
      <c r="L47" s="80"/>
      <c r="M47" s="82"/>
      <c r="N47" s="79"/>
      <c r="O47" s="80"/>
      <c r="P47" s="82"/>
    </row>
    <row r="48" spans="1:16" ht="22.5" customHeight="1">
      <c r="A48" s="26">
        <v>9</v>
      </c>
      <c r="B48" s="13">
        <v>315</v>
      </c>
      <c r="C48" s="61" t="s">
        <v>142</v>
      </c>
      <c r="D48" s="83">
        <v>1</v>
      </c>
      <c r="E48" s="13"/>
      <c r="F48" s="61"/>
      <c r="G48" s="83"/>
      <c r="H48" s="13"/>
      <c r="I48" s="61"/>
      <c r="J48" s="83"/>
      <c r="K48" s="13"/>
      <c r="L48" s="61"/>
      <c r="M48" s="83"/>
      <c r="N48" s="13"/>
      <c r="O48" s="61"/>
      <c r="P48" s="83"/>
    </row>
    <row r="49" spans="1:16" ht="22.5" customHeight="1">
      <c r="A49" s="27">
        <v>10</v>
      </c>
      <c r="B49" s="15"/>
      <c r="C49" s="62"/>
      <c r="D49" s="84"/>
      <c r="E49" s="15"/>
      <c r="F49" s="62"/>
      <c r="G49" s="84"/>
      <c r="H49" s="15"/>
      <c r="I49" s="62"/>
      <c r="J49" s="84"/>
      <c r="K49" s="15"/>
      <c r="L49" s="62"/>
      <c r="M49" s="84"/>
      <c r="N49" s="15"/>
      <c r="O49" s="62"/>
      <c r="P49" s="84"/>
    </row>
    <row r="50" spans="1:16" ht="30" customHeight="1">
      <c r="A50" s="28"/>
      <c r="B50"/>
      <c r="C50" s="18" t="s">
        <v>8</v>
      </c>
      <c r="D50" s="17">
        <f>SUM(D40:D46)</f>
        <v>34</v>
      </c>
      <c r="E50" s="9"/>
      <c r="F50" s="18" t="s">
        <v>8</v>
      </c>
      <c r="G50" s="17">
        <f>SUM(G40:G46)</f>
        <v>18</v>
      </c>
      <c r="H50" s="9"/>
      <c r="I50" s="18" t="s">
        <v>8</v>
      </c>
      <c r="J50" s="17">
        <f>SUM(J40:J46)</f>
        <v>6</v>
      </c>
      <c r="K50" s="9"/>
      <c r="L50" s="18" t="s">
        <v>8</v>
      </c>
      <c r="M50" s="17">
        <f>SUM(M40:M46)</f>
        <v>19</v>
      </c>
      <c r="N50" s="9"/>
      <c r="O50" s="18" t="s">
        <v>8</v>
      </c>
      <c r="P50" s="17">
        <f>SUM(P40:P46)</f>
        <v>10</v>
      </c>
    </row>
    <row r="51" spans="1:16" ht="15" customHeight="1">
      <c r="A51" s="28"/>
      <c r="B51"/>
      <c r="C51" s="11"/>
      <c r="D51" s="10"/>
      <c r="E51" s="9"/>
      <c r="F51" s="11"/>
      <c r="G51" s="12"/>
      <c r="H51" s="9"/>
      <c r="I51" s="11"/>
      <c r="J51" s="12"/>
      <c r="K51" s="9"/>
      <c r="L51" s="11"/>
      <c r="M51" s="12"/>
      <c r="N51" s="9"/>
      <c r="O51" s="11"/>
      <c r="P51" s="12"/>
    </row>
    <row r="52" spans="1:16" ht="15" customHeight="1">
      <c r="A52" s="28"/>
      <c r="B52"/>
      <c r="C52" s="11"/>
      <c r="D52" s="10"/>
      <c r="E52" s="9"/>
      <c r="F52" s="11"/>
      <c r="G52" s="12"/>
      <c r="H52" s="9"/>
      <c r="I52" s="11"/>
      <c r="J52" s="12"/>
      <c r="K52" s="9"/>
      <c r="L52" s="11"/>
      <c r="M52" s="12"/>
      <c r="N52" s="9"/>
      <c r="O52" s="11"/>
      <c r="P52" s="12"/>
    </row>
    <row r="53" spans="2:16" ht="30" customHeight="1">
      <c r="B53" s="44" t="s">
        <v>86</v>
      </c>
      <c r="C53" s="45"/>
      <c r="D53" s="46"/>
      <c r="E53" s="44" t="s">
        <v>77</v>
      </c>
      <c r="F53" s="45"/>
      <c r="G53" s="46"/>
      <c r="H53" s="44" t="s">
        <v>81</v>
      </c>
      <c r="I53" s="45"/>
      <c r="J53" s="46"/>
      <c r="K53" s="44" t="s">
        <v>209</v>
      </c>
      <c r="L53" s="45"/>
      <c r="M53" s="46"/>
      <c r="N53" s="44" t="s">
        <v>210</v>
      </c>
      <c r="O53" s="45"/>
      <c r="P53" s="46"/>
    </row>
    <row r="54" spans="1:16" s="23" customFormat="1" ht="15" customHeight="1">
      <c r="A54" s="19"/>
      <c r="B54" s="20" t="s">
        <v>1</v>
      </c>
      <c r="C54" s="21" t="s">
        <v>0</v>
      </c>
      <c r="D54" s="22" t="s">
        <v>2</v>
      </c>
      <c r="E54" s="20" t="s">
        <v>1</v>
      </c>
      <c r="F54" s="21" t="s">
        <v>0</v>
      </c>
      <c r="G54" s="22" t="s">
        <v>2</v>
      </c>
      <c r="H54" s="20" t="s">
        <v>1</v>
      </c>
      <c r="I54" s="21" t="s">
        <v>0</v>
      </c>
      <c r="J54" s="22" t="s">
        <v>2</v>
      </c>
      <c r="K54" s="20" t="s">
        <v>1</v>
      </c>
      <c r="L54" s="21" t="s">
        <v>0</v>
      </c>
      <c r="M54" s="22" t="s">
        <v>2</v>
      </c>
      <c r="N54" s="20" t="s">
        <v>1</v>
      </c>
      <c r="O54" s="21" t="s">
        <v>0</v>
      </c>
      <c r="P54" s="22" t="s">
        <v>2</v>
      </c>
    </row>
    <row r="55" spans="1:16" ht="22.5" customHeight="1">
      <c r="A55" s="25">
        <v>1</v>
      </c>
      <c r="B55" s="13">
        <v>366</v>
      </c>
      <c r="C55" s="61" t="s">
        <v>132</v>
      </c>
      <c r="D55" s="14">
        <v>10</v>
      </c>
      <c r="E55" s="13">
        <v>463</v>
      </c>
      <c r="F55" s="61" t="s">
        <v>97</v>
      </c>
      <c r="G55" s="14">
        <v>4</v>
      </c>
      <c r="H55" s="13">
        <v>370</v>
      </c>
      <c r="I55" s="61" t="s">
        <v>168</v>
      </c>
      <c r="J55" s="14">
        <v>12</v>
      </c>
      <c r="K55" s="13">
        <v>343</v>
      </c>
      <c r="L55" s="61" t="s">
        <v>131</v>
      </c>
      <c r="M55" s="14">
        <v>12</v>
      </c>
      <c r="N55" s="13">
        <v>355</v>
      </c>
      <c r="O55" s="61" t="s">
        <v>134</v>
      </c>
      <c r="P55" s="14">
        <v>8</v>
      </c>
    </row>
    <row r="56" spans="1:16" ht="22.5" customHeight="1">
      <c r="A56" s="26">
        <v>2</v>
      </c>
      <c r="B56" s="13">
        <v>367</v>
      </c>
      <c r="C56" s="61" t="s">
        <v>190</v>
      </c>
      <c r="D56" s="14">
        <v>9</v>
      </c>
      <c r="E56" s="13">
        <v>467</v>
      </c>
      <c r="F56" s="61" t="s">
        <v>115</v>
      </c>
      <c r="G56" s="14">
        <v>4</v>
      </c>
      <c r="H56" s="13">
        <v>469</v>
      </c>
      <c r="I56" s="61" t="s">
        <v>94</v>
      </c>
      <c r="J56" s="14">
        <v>10</v>
      </c>
      <c r="K56" s="13">
        <v>344</v>
      </c>
      <c r="L56" s="61" t="s">
        <v>154</v>
      </c>
      <c r="M56" s="14">
        <v>12</v>
      </c>
      <c r="N56" s="13">
        <v>354</v>
      </c>
      <c r="O56" s="61" t="s">
        <v>136</v>
      </c>
      <c r="P56" s="14">
        <v>6</v>
      </c>
    </row>
    <row r="57" spans="1:16" ht="22.5" customHeight="1">
      <c r="A57" s="26">
        <v>3</v>
      </c>
      <c r="B57" s="13">
        <v>368</v>
      </c>
      <c r="C57" s="61" t="s">
        <v>171</v>
      </c>
      <c r="D57" s="14">
        <v>8</v>
      </c>
      <c r="E57" s="13">
        <v>459</v>
      </c>
      <c r="F57" s="61" t="s">
        <v>76</v>
      </c>
      <c r="G57" s="14">
        <v>3</v>
      </c>
      <c r="H57" s="13">
        <v>470</v>
      </c>
      <c r="I57" s="61" t="s">
        <v>100</v>
      </c>
      <c r="J57" s="14">
        <v>10</v>
      </c>
      <c r="K57" s="13">
        <v>417</v>
      </c>
      <c r="L57" s="61" t="s">
        <v>112</v>
      </c>
      <c r="M57" s="14">
        <v>9</v>
      </c>
      <c r="N57" s="13">
        <v>446</v>
      </c>
      <c r="O57" s="61" t="s">
        <v>75</v>
      </c>
      <c r="P57" s="14">
        <v>5</v>
      </c>
    </row>
    <row r="58" spans="1:16" ht="22.5" customHeight="1">
      <c r="A58" s="26">
        <v>4</v>
      </c>
      <c r="B58" s="13">
        <v>455</v>
      </c>
      <c r="C58" s="61" t="s">
        <v>96</v>
      </c>
      <c r="D58" s="14">
        <v>7</v>
      </c>
      <c r="E58" s="13">
        <v>461</v>
      </c>
      <c r="F58" s="61" t="s">
        <v>90</v>
      </c>
      <c r="G58" s="14">
        <v>1</v>
      </c>
      <c r="H58" s="13">
        <v>369</v>
      </c>
      <c r="I58" s="61" t="s">
        <v>169</v>
      </c>
      <c r="J58" s="14">
        <v>10</v>
      </c>
      <c r="K58" s="13">
        <v>342</v>
      </c>
      <c r="L58" s="61" t="s">
        <v>133</v>
      </c>
      <c r="M58" s="14">
        <v>9</v>
      </c>
      <c r="N58" s="13">
        <v>329</v>
      </c>
      <c r="O58" s="61" t="s">
        <v>195</v>
      </c>
      <c r="P58" s="14">
        <v>3</v>
      </c>
    </row>
    <row r="59" spans="1:16" ht="22.5" customHeight="1">
      <c r="A59" s="26">
        <v>5</v>
      </c>
      <c r="B59" s="13">
        <v>457</v>
      </c>
      <c r="C59" s="61" t="s">
        <v>102</v>
      </c>
      <c r="D59" s="14">
        <v>6</v>
      </c>
      <c r="E59" s="13">
        <v>462</v>
      </c>
      <c r="F59" s="61" t="s">
        <v>99</v>
      </c>
      <c r="G59" s="14">
        <v>1</v>
      </c>
      <c r="H59" s="13">
        <v>383</v>
      </c>
      <c r="I59" s="61" t="s">
        <v>137</v>
      </c>
      <c r="J59" s="14">
        <v>5</v>
      </c>
      <c r="K59" s="13">
        <v>316</v>
      </c>
      <c r="L59" s="61" t="s">
        <v>170</v>
      </c>
      <c r="M59" s="14">
        <v>9</v>
      </c>
      <c r="N59" s="13">
        <v>442</v>
      </c>
      <c r="O59" s="61" t="s">
        <v>104</v>
      </c>
      <c r="P59" s="14">
        <v>2</v>
      </c>
    </row>
    <row r="60" spans="1:16" ht="22.5" customHeight="1">
      <c r="A60" s="26">
        <v>6</v>
      </c>
      <c r="B60" s="13">
        <v>456</v>
      </c>
      <c r="C60" s="61" t="s">
        <v>103</v>
      </c>
      <c r="D60" s="14">
        <v>5</v>
      </c>
      <c r="E60" s="13">
        <v>464</v>
      </c>
      <c r="F60" s="61" t="s">
        <v>106</v>
      </c>
      <c r="G60" s="14">
        <v>1</v>
      </c>
      <c r="H60" s="13">
        <v>468</v>
      </c>
      <c r="I60" s="61" t="s">
        <v>80</v>
      </c>
      <c r="J60" s="14">
        <v>1</v>
      </c>
      <c r="K60" s="13">
        <v>415</v>
      </c>
      <c r="L60" s="61" t="s">
        <v>95</v>
      </c>
      <c r="M60" s="14">
        <v>8</v>
      </c>
      <c r="N60" s="13">
        <v>444</v>
      </c>
      <c r="O60" s="61" t="s">
        <v>105</v>
      </c>
      <c r="P60" s="14">
        <v>1</v>
      </c>
    </row>
    <row r="61" spans="1:16" ht="22.5" customHeight="1" thickBot="1">
      <c r="A61" s="26">
        <v>7</v>
      </c>
      <c r="B61" s="64">
        <v>367</v>
      </c>
      <c r="C61" s="65" t="s">
        <v>163</v>
      </c>
      <c r="D61" s="78">
        <v>4</v>
      </c>
      <c r="E61" s="64">
        <v>465</v>
      </c>
      <c r="F61" s="65" t="s">
        <v>109</v>
      </c>
      <c r="G61" s="78">
        <v>1</v>
      </c>
      <c r="H61" s="64">
        <v>471</v>
      </c>
      <c r="I61" s="65" t="s">
        <v>117</v>
      </c>
      <c r="J61" s="78">
        <v>1</v>
      </c>
      <c r="K61" s="64">
        <v>418</v>
      </c>
      <c r="L61" s="65" t="s">
        <v>113</v>
      </c>
      <c r="M61" s="78">
        <v>8</v>
      </c>
      <c r="N61" s="64">
        <v>445</v>
      </c>
      <c r="O61" s="65" t="s">
        <v>120</v>
      </c>
      <c r="P61" s="78">
        <v>1</v>
      </c>
    </row>
    <row r="62" spans="1:16" ht="22.5" customHeight="1">
      <c r="A62" s="26">
        <v>8</v>
      </c>
      <c r="B62" s="79">
        <v>458</v>
      </c>
      <c r="C62" s="80" t="s">
        <v>116</v>
      </c>
      <c r="D62" s="82">
        <v>2</v>
      </c>
      <c r="E62" s="79"/>
      <c r="F62" s="80"/>
      <c r="G62" s="81"/>
      <c r="H62" s="79"/>
      <c r="I62" s="80"/>
      <c r="J62" s="81"/>
      <c r="K62" s="79">
        <v>345</v>
      </c>
      <c r="L62" s="80" t="s">
        <v>162</v>
      </c>
      <c r="M62" s="82">
        <v>7</v>
      </c>
      <c r="N62" s="79">
        <v>443</v>
      </c>
      <c r="O62" s="80" t="s">
        <v>121</v>
      </c>
      <c r="P62" s="82">
        <v>1</v>
      </c>
    </row>
    <row r="63" spans="1:16" ht="22.5" customHeight="1">
      <c r="A63" s="26">
        <v>9</v>
      </c>
      <c r="B63" s="13">
        <v>454</v>
      </c>
      <c r="C63" s="61" t="s">
        <v>85</v>
      </c>
      <c r="D63" s="83">
        <v>1</v>
      </c>
      <c r="E63" s="13"/>
      <c r="F63" s="61"/>
      <c r="G63" s="14"/>
      <c r="H63" s="13"/>
      <c r="I63" s="61"/>
      <c r="J63" s="14"/>
      <c r="K63" s="13">
        <v>414</v>
      </c>
      <c r="L63" s="61" t="s">
        <v>82</v>
      </c>
      <c r="M63" s="83">
        <v>1</v>
      </c>
      <c r="N63" s="13">
        <v>328</v>
      </c>
      <c r="O63" s="61" t="s">
        <v>187</v>
      </c>
      <c r="P63" s="83">
        <v>1</v>
      </c>
    </row>
    <row r="64" spans="1:16" ht="22.5" customHeight="1">
      <c r="A64" s="27">
        <v>10</v>
      </c>
      <c r="B64" s="15">
        <v>365</v>
      </c>
      <c r="C64" s="62" t="s">
        <v>143</v>
      </c>
      <c r="D64" s="84">
        <v>1</v>
      </c>
      <c r="E64" s="15"/>
      <c r="F64" s="62"/>
      <c r="G64" s="16"/>
      <c r="H64" s="15"/>
      <c r="I64" s="62"/>
      <c r="J64" s="16"/>
      <c r="K64" s="15"/>
      <c r="L64" s="62"/>
      <c r="M64" s="84"/>
      <c r="N64" s="15"/>
      <c r="O64" s="62"/>
      <c r="P64" s="84"/>
    </row>
    <row r="65" spans="1:16" ht="30" customHeight="1">
      <c r="A65" s="28"/>
      <c r="B65"/>
      <c r="C65" s="18" t="s">
        <v>8</v>
      </c>
      <c r="D65" s="17">
        <f>SUM(D55:D61)</f>
        <v>49</v>
      </c>
      <c r="E65" s="9"/>
      <c r="F65" s="18" t="s">
        <v>8</v>
      </c>
      <c r="G65" s="17">
        <f>SUM(G55:G61)</f>
        <v>15</v>
      </c>
      <c r="H65" s="9"/>
      <c r="I65" s="18" t="s">
        <v>8</v>
      </c>
      <c r="J65" s="17">
        <f>SUM(J55:J61)</f>
        <v>49</v>
      </c>
      <c r="K65" s="9"/>
      <c r="L65" s="18" t="s">
        <v>8</v>
      </c>
      <c r="M65" s="17">
        <f>SUM(M55:M61)</f>
        <v>67</v>
      </c>
      <c r="N65" s="9"/>
      <c r="O65" s="18" t="s">
        <v>8</v>
      </c>
      <c r="P65" s="17">
        <f>SUM(P55:P61)</f>
        <v>26</v>
      </c>
    </row>
    <row r="66" spans="1:16" ht="9.75" customHeight="1">
      <c r="A66" s="28"/>
      <c r="B66"/>
      <c r="C66" s="11"/>
      <c r="D66" s="10"/>
      <c r="E66" s="9"/>
      <c r="F66" s="11"/>
      <c r="G66" s="12"/>
      <c r="H66" s="9"/>
      <c r="I66" s="11"/>
      <c r="J66" s="12"/>
      <c r="K66" s="9"/>
      <c r="L66" s="11"/>
      <c r="M66" s="12"/>
      <c r="N66" s="9"/>
      <c r="O66" s="11"/>
      <c r="P66" s="12"/>
    </row>
    <row r="67" spans="2:16" ht="30" customHeight="1">
      <c r="B67" s="44" t="s">
        <v>211</v>
      </c>
      <c r="C67" s="45"/>
      <c r="D67" s="46"/>
      <c r="E67" s="44" t="s">
        <v>79</v>
      </c>
      <c r="F67" s="45"/>
      <c r="G67" s="46"/>
      <c r="H67" s="44" t="s">
        <v>93</v>
      </c>
      <c r="I67" s="45"/>
      <c r="J67" s="46"/>
      <c r="K67" s="44" t="s">
        <v>212</v>
      </c>
      <c r="L67" s="45"/>
      <c r="M67" s="46"/>
      <c r="N67" s="44" t="s">
        <v>213</v>
      </c>
      <c r="O67" s="45"/>
      <c r="P67" s="46"/>
    </row>
    <row r="68" spans="1:16" s="23" customFormat="1" ht="15" customHeight="1">
      <c r="A68" s="19"/>
      <c r="B68" s="20" t="s">
        <v>1</v>
      </c>
      <c r="C68" s="21" t="s">
        <v>0</v>
      </c>
      <c r="D68" s="22" t="s">
        <v>2</v>
      </c>
      <c r="E68" s="20" t="s">
        <v>1</v>
      </c>
      <c r="F68" s="21" t="s">
        <v>0</v>
      </c>
      <c r="G68" s="22" t="s">
        <v>2</v>
      </c>
      <c r="H68" s="20" t="s">
        <v>1</v>
      </c>
      <c r="I68" s="21" t="s">
        <v>0</v>
      </c>
      <c r="J68" s="22" t="s">
        <v>2</v>
      </c>
      <c r="K68" s="20" t="s">
        <v>1</v>
      </c>
      <c r="L68" s="21" t="s">
        <v>0</v>
      </c>
      <c r="M68" s="22" t="s">
        <v>2</v>
      </c>
      <c r="N68" s="20" t="s">
        <v>1</v>
      </c>
      <c r="O68" s="21" t="s">
        <v>0</v>
      </c>
      <c r="P68" s="22" t="s">
        <v>2</v>
      </c>
    </row>
    <row r="69" spans="1:16" ht="22.5" customHeight="1">
      <c r="A69" s="25">
        <v>1</v>
      </c>
      <c r="B69" s="13">
        <v>351</v>
      </c>
      <c r="C69" s="61" t="s">
        <v>191</v>
      </c>
      <c r="D69" s="14">
        <v>8</v>
      </c>
      <c r="E69" s="13">
        <v>317</v>
      </c>
      <c r="F69" s="61" t="s">
        <v>189</v>
      </c>
      <c r="G69" s="14">
        <v>10</v>
      </c>
      <c r="H69" s="13">
        <v>321</v>
      </c>
      <c r="I69" s="61" t="s">
        <v>196</v>
      </c>
      <c r="J69" s="14">
        <v>2</v>
      </c>
      <c r="K69" s="13">
        <v>325</v>
      </c>
      <c r="L69" s="61" t="s">
        <v>192</v>
      </c>
      <c r="M69" s="14">
        <v>7</v>
      </c>
      <c r="N69" s="13">
        <v>330</v>
      </c>
      <c r="O69" s="61" t="s">
        <v>160</v>
      </c>
      <c r="P69" s="14">
        <v>9</v>
      </c>
    </row>
    <row r="70" spans="1:16" ht="22.5" customHeight="1">
      <c r="A70" s="26">
        <v>2</v>
      </c>
      <c r="B70" s="13">
        <v>449</v>
      </c>
      <c r="C70" s="61" t="s">
        <v>114</v>
      </c>
      <c r="D70" s="14">
        <v>6</v>
      </c>
      <c r="E70" s="13">
        <v>424</v>
      </c>
      <c r="F70" s="61" t="s">
        <v>101</v>
      </c>
      <c r="G70" s="14">
        <v>9</v>
      </c>
      <c r="H70" s="13">
        <v>426</v>
      </c>
      <c r="I70" s="61" t="s">
        <v>92</v>
      </c>
      <c r="J70" s="14">
        <v>1</v>
      </c>
      <c r="K70" s="13">
        <v>430</v>
      </c>
      <c r="L70" s="61" t="s">
        <v>123</v>
      </c>
      <c r="M70" s="14">
        <v>1</v>
      </c>
      <c r="N70" s="13">
        <v>336</v>
      </c>
      <c r="O70" s="61" t="s">
        <v>165</v>
      </c>
      <c r="P70" s="14">
        <v>9</v>
      </c>
    </row>
    <row r="71" spans="1:16" ht="22.5" customHeight="1">
      <c r="A71" s="26">
        <v>3</v>
      </c>
      <c r="B71" s="13">
        <v>356</v>
      </c>
      <c r="C71" s="61" t="s">
        <v>156</v>
      </c>
      <c r="D71" s="14">
        <v>6</v>
      </c>
      <c r="E71" s="13">
        <v>347</v>
      </c>
      <c r="F71" s="61" t="s">
        <v>155</v>
      </c>
      <c r="G71" s="14">
        <v>7</v>
      </c>
      <c r="H71" s="13">
        <v>427</v>
      </c>
      <c r="I71" s="61" t="s">
        <v>126</v>
      </c>
      <c r="J71" s="14">
        <v>1</v>
      </c>
      <c r="K71" s="13">
        <v>349</v>
      </c>
      <c r="L71" s="61" t="s">
        <v>140</v>
      </c>
      <c r="M71" s="14">
        <v>1</v>
      </c>
      <c r="N71" s="13">
        <v>331</v>
      </c>
      <c r="O71" s="61" t="s">
        <v>166</v>
      </c>
      <c r="P71" s="14">
        <v>8</v>
      </c>
    </row>
    <row r="72" spans="1:16" ht="22.5" customHeight="1">
      <c r="A72" s="26">
        <v>4</v>
      </c>
      <c r="B72" s="13">
        <v>447</v>
      </c>
      <c r="C72" s="61" t="s">
        <v>87</v>
      </c>
      <c r="D72" s="14">
        <v>1</v>
      </c>
      <c r="E72" s="13">
        <v>425</v>
      </c>
      <c r="F72" s="61" t="s">
        <v>78</v>
      </c>
      <c r="G72" s="14">
        <v>2</v>
      </c>
      <c r="H72" s="13">
        <v>428</v>
      </c>
      <c r="I72" s="61" t="s">
        <v>127</v>
      </c>
      <c r="J72" s="14">
        <v>1</v>
      </c>
      <c r="K72" s="13">
        <v>324</v>
      </c>
      <c r="L72" s="61" t="s">
        <v>183</v>
      </c>
      <c r="M72" s="14">
        <v>1</v>
      </c>
      <c r="N72" s="13">
        <v>333</v>
      </c>
      <c r="O72" s="61" t="s">
        <v>157</v>
      </c>
      <c r="P72" s="14">
        <v>5</v>
      </c>
    </row>
    <row r="73" spans="1:16" ht="22.5" customHeight="1">
      <c r="A73" s="26">
        <v>5</v>
      </c>
      <c r="B73" s="13">
        <v>448</v>
      </c>
      <c r="C73" s="61" t="s">
        <v>122</v>
      </c>
      <c r="D73" s="14">
        <v>1</v>
      </c>
      <c r="E73" s="13">
        <v>421</v>
      </c>
      <c r="F73" s="61" t="s">
        <v>83</v>
      </c>
      <c r="G73" s="14">
        <v>1</v>
      </c>
      <c r="H73" s="13">
        <v>429</v>
      </c>
      <c r="I73" s="61" t="s">
        <v>130</v>
      </c>
      <c r="J73" s="14">
        <v>1</v>
      </c>
      <c r="K73" s="13">
        <v>323</v>
      </c>
      <c r="L73" s="61" t="s">
        <v>186</v>
      </c>
      <c r="M73" s="14">
        <v>1</v>
      </c>
      <c r="N73" s="13">
        <v>332</v>
      </c>
      <c r="O73" s="61" t="s">
        <v>138</v>
      </c>
      <c r="P73" s="14">
        <v>4</v>
      </c>
    </row>
    <row r="74" spans="1:16" ht="22.5" customHeight="1">
      <c r="A74" s="26">
        <v>6</v>
      </c>
      <c r="B74" s="13">
        <v>357</v>
      </c>
      <c r="C74" s="61" t="s">
        <v>141</v>
      </c>
      <c r="D74" s="14">
        <v>1</v>
      </c>
      <c r="E74" s="13">
        <v>423</v>
      </c>
      <c r="F74" s="61" t="s">
        <v>84</v>
      </c>
      <c r="G74" s="14">
        <v>1</v>
      </c>
      <c r="H74" s="13">
        <v>319</v>
      </c>
      <c r="I74" s="61" t="s">
        <v>182</v>
      </c>
      <c r="J74" s="14">
        <v>1</v>
      </c>
      <c r="K74" s="13">
        <v>322</v>
      </c>
      <c r="L74" s="61" t="s">
        <v>204</v>
      </c>
      <c r="M74" s="14">
        <v>1</v>
      </c>
      <c r="N74" s="13">
        <v>335</v>
      </c>
      <c r="O74" s="61" t="s">
        <v>158</v>
      </c>
      <c r="P74" s="14">
        <v>4</v>
      </c>
    </row>
    <row r="75" spans="1:16" ht="22.5" customHeight="1" thickBot="1">
      <c r="A75" s="26">
        <v>7</v>
      </c>
      <c r="B75" s="64">
        <v>352</v>
      </c>
      <c r="C75" s="65" t="s">
        <v>199</v>
      </c>
      <c r="D75" s="78">
        <v>1</v>
      </c>
      <c r="E75" s="64">
        <v>422</v>
      </c>
      <c r="F75" s="65" t="s">
        <v>118</v>
      </c>
      <c r="G75" s="78">
        <v>1</v>
      </c>
      <c r="H75" s="64">
        <v>320</v>
      </c>
      <c r="I75" s="65" t="s">
        <v>201</v>
      </c>
      <c r="J75" s="78">
        <v>1</v>
      </c>
      <c r="K75" s="64"/>
      <c r="L75" s="65"/>
      <c r="M75" s="78"/>
      <c r="N75" s="64">
        <v>403</v>
      </c>
      <c r="O75" s="65" t="s">
        <v>129</v>
      </c>
      <c r="P75" s="78">
        <v>1</v>
      </c>
    </row>
    <row r="76" spans="1:16" ht="22.5" customHeight="1">
      <c r="A76" s="26">
        <v>8</v>
      </c>
      <c r="B76" s="79">
        <v>331</v>
      </c>
      <c r="C76" s="80" t="s">
        <v>200</v>
      </c>
      <c r="D76" s="82">
        <v>1</v>
      </c>
      <c r="E76" s="79">
        <v>420</v>
      </c>
      <c r="F76" s="80" t="s">
        <v>119</v>
      </c>
      <c r="G76" s="82">
        <v>1</v>
      </c>
      <c r="H76" s="79">
        <v>318</v>
      </c>
      <c r="I76" s="80" t="s">
        <v>202</v>
      </c>
      <c r="J76" s="82">
        <v>1</v>
      </c>
      <c r="K76" s="79"/>
      <c r="L76" s="80"/>
      <c r="M76" s="81"/>
      <c r="N76" s="79">
        <v>474</v>
      </c>
      <c r="O76" s="80" t="s">
        <v>152</v>
      </c>
      <c r="P76" s="82">
        <v>1</v>
      </c>
    </row>
    <row r="77" spans="1:16" ht="22.5" customHeight="1">
      <c r="A77" s="26">
        <v>9</v>
      </c>
      <c r="B77" s="13"/>
      <c r="C77" s="61"/>
      <c r="D77" s="83"/>
      <c r="E77" s="13">
        <v>348</v>
      </c>
      <c r="F77" s="61" t="s">
        <v>144</v>
      </c>
      <c r="G77" s="83">
        <v>1</v>
      </c>
      <c r="H77" s="13"/>
      <c r="I77" s="61"/>
      <c r="J77" s="83"/>
      <c r="K77" s="13"/>
      <c r="L77" s="61"/>
      <c r="M77" s="14"/>
      <c r="N77" s="13">
        <v>334</v>
      </c>
      <c r="O77" s="61" t="s">
        <v>164</v>
      </c>
      <c r="P77" s="83">
        <v>1</v>
      </c>
    </row>
    <row r="78" spans="1:16" ht="22.5" customHeight="1">
      <c r="A78" s="27">
        <v>10</v>
      </c>
      <c r="B78" s="15"/>
      <c r="C78" s="62"/>
      <c r="D78" s="84"/>
      <c r="E78" s="15"/>
      <c r="F78" s="62"/>
      <c r="G78" s="84"/>
      <c r="H78" s="15"/>
      <c r="I78" s="62"/>
      <c r="J78" s="84"/>
      <c r="K78" s="15"/>
      <c r="L78" s="62"/>
      <c r="M78" s="16"/>
      <c r="N78" s="15"/>
      <c r="O78" s="62"/>
      <c r="P78" s="84"/>
    </row>
    <row r="79" spans="1:16" ht="30" customHeight="1">
      <c r="A79" s="28"/>
      <c r="B79"/>
      <c r="C79" s="18" t="s">
        <v>8</v>
      </c>
      <c r="D79" s="17">
        <f>SUM(D69:D75)</f>
        <v>24</v>
      </c>
      <c r="E79" s="9"/>
      <c r="F79" s="18" t="s">
        <v>8</v>
      </c>
      <c r="G79" s="17">
        <f>SUM(G69:G75)</f>
        <v>31</v>
      </c>
      <c r="H79" s="9"/>
      <c r="I79" s="18" t="s">
        <v>8</v>
      </c>
      <c r="J79" s="17">
        <f>SUM(J69:J75)</f>
        <v>8</v>
      </c>
      <c r="K79" s="9"/>
      <c r="L79" s="18" t="s">
        <v>8</v>
      </c>
      <c r="M79" s="17">
        <f>SUM(M69:M75)</f>
        <v>12</v>
      </c>
      <c r="N79" s="9"/>
      <c r="O79" s="18" t="s">
        <v>8</v>
      </c>
      <c r="P79" s="17">
        <f>SUM(P69:P75)</f>
        <v>40</v>
      </c>
    </row>
    <row r="80" spans="1:16" ht="15" customHeight="1">
      <c r="A80" s="28"/>
      <c r="B80"/>
      <c r="C80" s="11"/>
      <c r="D80" s="10"/>
      <c r="E80" s="9"/>
      <c r="F80" s="11"/>
      <c r="G80" s="12"/>
      <c r="H80" s="9"/>
      <c r="I80" s="11"/>
      <c r="J80" s="12"/>
      <c r="K80" s="9"/>
      <c r="L80" s="11"/>
      <c r="M80" s="12"/>
      <c r="N80" s="9"/>
      <c r="O80" s="11"/>
      <c r="P80" s="12"/>
    </row>
    <row r="81" spans="1:2" ht="15.75">
      <c r="A81" s="28"/>
      <c r="B81"/>
    </row>
    <row r="82" spans="1:2" ht="15.75">
      <c r="A82" s="28"/>
      <c r="B82"/>
    </row>
    <row r="83" spans="1:2" ht="15.75">
      <c r="A83" s="28"/>
      <c r="B83"/>
    </row>
  </sheetData>
  <sheetProtection/>
  <mergeCells count="47">
    <mergeCell ref="J7:L7"/>
    <mergeCell ref="M7:N7"/>
    <mergeCell ref="O1:P1"/>
    <mergeCell ref="D7:F7"/>
    <mergeCell ref="G7:H7"/>
    <mergeCell ref="H3:L4"/>
    <mergeCell ref="M13:N13"/>
    <mergeCell ref="M14:N14"/>
    <mergeCell ref="M15:N15"/>
    <mergeCell ref="M16:N16"/>
    <mergeCell ref="M17:N17"/>
    <mergeCell ref="G8:H8"/>
    <mergeCell ref="M8:N8"/>
    <mergeCell ref="M9:N9"/>
    <mergeCell ref="M10:N10"/>
    <mergeCell ref="M11:N11"/>
    <mergeCell ref="M12:N12"/>
    <mergeCell ref="G17:H17"/>
    <mergeCell ref="G16:H16"/>
    <mergeCell ref="G15:H15"/>
    <mergeCell ref="G14:H14"/>
    <mergeCell ref="G13:H13"/>
    <mergeCell ref="G12:H12"/>
    <mergeCell ref="G11:H11"/>
    <mergeCell ref="G10:H10"/>
    <mergeCell ref="E24:G24"/>
    <mergeCell ref="H24:J24"/>
    <mergeCell ref="K24:M24"/>
    <mergeCell ref="N24:P24"/>
    <mergeCell ref="B3:G4"/>
    <mergeCell ref="G9:H9"/>
    <mergeCell ref="K53:M53"/>
    <mergeCell ref="N53:P53"/>
    <mergeCell ref="B38:D38"/>
    <mergeCell ref="E38:G38"/>
    <mergeCell ref="H38:J38"/>
    <mergeCell ref="K38:M38"/>
    <mergeCell ref="N38:P38"/>
    <mergeCell ref="B24:D24"/>
    <mergeCell ref="B67:D67"/>
    <mergeCell ref="E67:G67"/>
    <mergeCell ref="H67:J67"/>
    <mergeCell ref="K67:M67"/>
    <mergeCell ref="N67:P67"/>
    <mergeCell ref="B53:D53"/>
    <mergeCell ref="E53:G53"/>
    <mergeCell ref="H53:J53"/>
  </mergeCells>
  <printOptions horizontalCentered="1"/>
  <pageMargins left="0" right="0" top="0.1968503937007874" bottom="0" header="0.31496062992125984" footer="0.31496062992125984"/>
  <pageSetup orientation="landscape" paperSize="9" scale="90" r:id="rId1"/>
  <headerFoot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.75"/>
  <cols>
    <col min="1" max="1" width="9.00390625" style="34" customWidth="1"/>
    <col min="2" max="2" width="33.140625" style="34" customWidth="1"/>
    <col min="3" max="3" width="9.140625" style="31" customWidth="1"/>
    <col min="11" max="12" width="13.7109375" style="0" customWidth="1"/>
    <col min="13" max="13" width="1.421875" style="0" customWidth="1"/>
  </cols>
  <sheetData>
    <row r="1" spans="1:12" s="33" customFormat="1" ht="24.75" customHeight="1">
      <c r="A1" s="5" t="s">
        <v>3</v>
      </c>
      <c r="B1" s="34"/>
      <c r="C1" s="32"/>
      <c r="L1" s="109" t="s">
        <v>6</v>
      </c>
    </row>
    <row r="2" spans="1:12" s="33" customFormat="1" ht="9.75" customHeight="1">
      <c r="A2" s="40"/>
      <c r="B2" s="34"/>
      <c r="C2" s="32"/>
      <c r="L2" s="42"/>
    </row>
    <row r="3" spans="1:12" s="33" customFormat="1" ht="24.75" customHeight="1">
      <c r="A3" s="40"/>
      <c r="B3" s="55" t="s">
        <v>4</v>
      </c>
      <c r="C3" s="55"/>
      <c r="D3" s="55"/>
      <c r="E3" s="55"/>
      <c r="F3" s="43"/>
      <c r="G3" s="110" t="s">
        <v>72</v>
      </c>
      <c r="H3" s="110"/>
      <c r="I3" s="110"/>
      <c r="J3" s="110"/>
      <c r="K3" s="110"/>
      <c r="L3" s="42"/>
    </row>
    <row r="4" ht="9.75" customHeight="1"/>
    <row r="5" spans="1:12" ht="24.75" customHeight="1">
      <c r="A5" s="48" t="s">
        <v>73</v>
      </c>
      <c r="B5" s="56"/>
      <c r="C5" s="49" t="s">
        <v>71</v>
      </c>
      <c r="D5" s="37" t="s">
        <v>62</v>
      </c>
      <c r="E5" s="37" t="s">
        <v>63</v>
      </c>
      <c r="F5" s="37" t="s">
        <v>64</v>
      </c>
      <c r="G5" s="37" t="s">
        <v>65</v>
      </c>
      <c r="H5" s="37" t="s">
        <v>66</v>
      </c>
      <c r="I5" s="37" t="s">
        <v>67</v>
      </c>
      <c r="J5" s="37" t="s">
        <v>68</v>
      </c>
      <c r="K5" s="51" t="s">
        <v>69</v>
      </c>
      <c r="L5" s="53" t="s">
        <v>70</v>
      </c>
    </row>
    <row r="6" spans="3:12" ht="18" customHeight="1">
      <c r="C6" s="50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52"/>
      <c r="L6" s="54"/>
    </row>
    <row r="7" spans="1:12" ht="25.5" customHeight="1">
      <c r="A7" s="59" t="s">
        <v>43</v>
      </c>
      <c r="B7" s="57" t="s">
        <v>44</v>
      </c>
      <c r="C7" s="105" t="s">
        <v>60</v>
      </c>
      <c r="D7" s="107">
        <v>9</v>
      </c>
      <c r="E7" s="107">
        <v>7</v>
      </c>
      <c r="F7" s="107">
        <v>7</v>
      </c>
      <c r="G7" s="107"/>
      <c r="H7" s="107"/>
      <c r="I7" s="107"/>
      <c r="J7" s="107"/>
      <c r="K7" s="106">
        <f>SUM(D7:J7)</f>
        <v>23</v>
      </c>
      <c r="L7" s="103" t="s">
        <v>227</v>
      </c>
    </row>
    <row r="8" spans="1:12" ht="27" customHeight="1">
      <c r="A8" s="60"/>
      <c r="B8" s="58"/>
      <c r="C8" s="35" t="s">
        <v>61</v>
      </c>
      <c r="D8" s="101">
        <v>8</v>
      </c>
      <c r="E8" s="101">
        <v>7</v>
      </c>
      <c r="F8" s="101">
        <v>6</v>
      </c>
      <c r="G8" s="101"/>
      <c r="H8" s="101"/>
      <c r="I8" s="101"/>
      <c r="J8" s="101"/>
      <c r="K8" s="102">
        <f>SUM(D8:J8)</f>
        <v>21</v>
      </c>
      <c r="L8" s="104"/>
    </row>
    <row r="9" spans="1:12" ht="25.5" customHeight="1">
      <c r="A9" s="59" t="s">
        <v>45</v>
      </c>
      <c r="B9" s="57" t="s">
        <v>46</v>
      </c>
      <c r="C9" s="105" t="s">
        <v>60</v>
      </c>
      <c r="D9" s="107">
        <v>8</v>
      </c>
      <c r="E9" s="107">
        <v>8</v>
      </c>
      <c r="F9" s="107"/>
      <c r="G9" s="107"/>
      <c r="H9" s="107"/>
      <c r="I9" s="107"/>
      <c r="J9" s="107"/>
      <c r="K9" s="106">
        <f>SUM(D9:J9)</f>
        <v>16</v>
      </c>
      <c r="L9" s="103"/>
    </row>
    <row r="10" spans="1:12" ht="27" customHeight="1">
      <c r="A10" s="60"/>
      <c r="B10" s="58"/>
      <c r="C10" s="35" t="s">
        <v>61</v>
      </c>
      <c r="D10" s="101">
        <v>7</v>
      </c>
      <c r="E10" s="101">
        <v>7</v>
      </c>
      <c r="F10" s="101"/>
      <c r="G10" s="101"/>
      <c r="H10" s="101"/>
      <c r="I10" s="101"/>
      <c r="J10" s="101"/>
      <c r="K10" s="102">
        <f>SUM(D10:J10)</f>
        <v>14</v>
      </c>
      <c r="L10" s="104"/>
    </row>
    <row r="11" spans="1:12" ht="25.5" customHeight="1">
      <c r="A11" s="59" t="s">
        <v>47</v>
      </c>
      <c r="B11" s="57" t="s">
        <v>48</v>
      </c>
      <c r="C11" s="105" t="s">
        <v>60</v>
      </c>
      <c r="D11" s="107">
        <v>10</v>
      </c>
      <c r="E11" s="107"/>
      <c r="F11" s="107"/>
      <c r="G11" s="107"/>
      <c r="H11" s="107"/>
      <c r="I11" s="107"/>
      <c r="J11" s="107"/>
      <c r="K11" s="106">
        <f>SUM(D11:J11)</f>
        <v>10</v>
      </c>
      <c r="L11" s="103"/>
    </row>
    <row r="12" spans="1:12" ht="27" customHeight="1">
      <c r="A12" s="60"/>
      <c r="B12" s="58"/>
      <c r="C12" s="35" t="s">
        <v>61</v>
      </c>
      <c r="D12" s="101">
        <v>9</v>
      </c>
      <c r="E12" s="101"/>
      <c r="F12" s="101"/>
      <c r="G12" s="101"/>
      <c r="H12" s="101"/>
      <c r="I12" s="101"/>
      <c r="J12" s="101"/>
      <c r="K12" s="102">
        <f>SUM(D12:J12)</f>
        <v>9</v>
      </c>
      <c r="L12" s="104"/>
    </row>
    <row r="13" spans="1:12" ht="25.5" customHeight="1">
      <c r="A13" s="59" t="s">
        <v>49</v>
      </c>
      <c r="B13" s="57" t="s">
        <v>50</v>
      </c>
      <c r="C13" s="105" t="s">
        <v>60</v>
      </c>
      <c r="D13" s="107">
        <v>9</v>
      </c>
      <c r="E13" s="107">
        <v>8</v>
      </c>
      <c r="F13" s="107"/>
      <c r="G13" s="107"/>
      <c r="H13" s="107"/>
      <c r="I13" s="107"/>
      <c r="J13" s="107"/>
      <c r="K13" s="106">
        <f>SUM(D13:J13)</f>
        <v>17</v>
      </c>
      <c r="L13" s="103"/>
    </row>
    <row r="14" spans="1:12" ht="27" customHeight="1">
      <c r="A14" s="60"/>
      <c r="B14" s="58"/>
      <c r="C14" s="35" t="s">
        <v>61</v>
      </c>
      <c r="D14" s="101">
        <v>9</v>
      </c>
      <c r="E14" s="101">
        <v>8</v>
      </c>
      <c r="F14" s="101"/>
      <c r="G14" s="101"/>
      <c r="H14" s="101"/>
      <c r="I14" s="101"/>
      <c r="J14" s="101"/>
      <c r="K14" s="102">
        <f>SUM(D14:J14)</f>
        <v>17</v>
      </c>
      <c r="L14" s="104"/>
    </row>
    <row r="15" spans="1:12" ht="25.5" customHeight="1">
      <c r="A15" s="59" t="s">
        <v>51</v>
      </c>
      <c r="B15" s="57" t="s">
        <v>52</v>
      </c>
      <c r="C15" s="105" t="s">
        <v>60</v>
      </c>
      <c r="D15" s="107">
        <v>7</v>
      </c>
      <c r="E15" s="107"/>
      <c r="F15" s="107"/>
      <c r="G15" s="107"/>
      <c r="H15" s="107"/>
      <c r="I15" s="107"/>
      <c r="J15" s="107"/>
      <c r="K15" s="106">
        <f>SUM(D15:J15)</f>
        <v>7</v>
      </c>
      <c r="L15" s="103"/>
    </row>
    <row r="16" spans="1:12" ht="27" customHeight="1">
      <c r="A16" s="60"/>
      <c r="B16" s="58"/>
      <c r="C16" s="35" t="s">
        <v>61</v>
      </c>
      <c r="D16" s="101">
        <v>5</v>
      </c>
      <c r="E16" s="36"/>
      <c r="F16" s="36"/>
      <c r="G16" s="36"/>
      <c r="H16" s="36"/>
      <c r="I16" s="36"/>
      <c r="J16" s="36"/>
      <c r="K16" s="102">
        <f>SUM(D16:J16)</f>
        <v>5</v>
      </c>
      <c r="L16" s="104"/>
    </row>
    <row r="17" spans="1:12" ht="25.5" customHeight="1">
      <c r="A17" s="59" t="s">
        <v>53</v>
      </c>
      <c r="B17" s="57" t="s">
        <v>54</v>
      </c>
      <c r="C17" s="105" t="s">
        <v>60</v>
      </c>
      <c r="D17" s="107">
        <v>10</v>
      </c>
      <c r="E17" s="107"/>
      <c r="F17" s="107"/>
      <c r="G17" s="107"/>
      <c r="H17" s="107"/>
      <c r="I17" s="107"/>
      <c r="J17" s="107"/>
      <c r="K17" s="106">
        <f>SUM(D17:J17)</f>
        <v>10</v>
      </c>
      <c r="L17" s="103"/>
    </row>
    <row r="18" spans="1:12" ht="27" customHeight="1">
      <c r="A18" s="60"/>
      <c r="B18" s="58"/>
      <c r="C18" s="35" t="s">
        <v>61</v>
      </c>
      <c r="D18" s="101">
        <v>9</v>
      </c>
      <c r="E18" s="101"/>
      <c r="F18" s="101"/>
      <c r="G18" s="101"/>
      <c r="H18" s="101"/>
      <c r="I18" s="101"/>
      <c r="J18" s="101"/>
      <c r="K18" s="102">
        <f>SUM(D18:J18)</f>
        <v>9</v>
      </c>
      <c r="L18" s="104"/>
    </row>
    <row r="19" spans="1:12" ht="25.5" customHeight="1">
      <c r="A19" s="59" t="s">
        <v>55</v>
      </c>
      <c r="B19" s="57" t="s">
        <v>56</v>
      </c>
      <c r="C19" s="105" t="s">
        <v>60</v>
      </c>
      <c r="D19" s="107">
        <v>9</v>
      </c>
      <c r="E19" s="107">
        <v>8</v>
      </c>
      <c r="F19" s="107">
        <v>7</v>
      </c>
      <c r="G19" s="107"/>
      <c r="H19" s="107"/>
      <c r="I19" s="107"/>
      <c r="J19" s="107"/>
      <c r="K19" s="106">
        <f>SUM(D19:J19)</f>
        <v>24</v>
      </c>
      <c r="L19" s="103" t="s">
        <v>224</v>
      </c>
    </row>
    <row r="20" spans="1:12" ht="27" customHeight="1">
      <c r="A20" s="60"/>
      <c r="B20" s="58"/>
      <c r="C20" s="35" t="s">
        <v>61</v>
      </c>
      <c r="D20" s="101">
        <v>9</v>
      </c>
      <c r="E20" s="101">
        <v>8</v>
      </c>
      <c r="F20" s="101">
        <v>6</v>
      </c>
      <c r="G20" s="101"/>
      <c r="H20" s="101"/>
      <c r="I20" s="101"/>
      <c r="J20" s="101"/>
      <c r="K20" s="102">
        <f>SUM(D20:J20)</f>
        <v>23</v>
      </c>
      <c r="L20" s="104"/>
    </row>
    <row r="21" spans="1:12" ht="25.5" customHeight="1">
      <c r="A21" s="59" t="s">
        <v>57</v>
      </c>
      <c r="B21" s="57" t="s">
        <v>58</v>
      </c>
      <c r="C21" s="105" t="s">
        <v>60</v>
      </c>
      <c r="D21" s="107">
        <v>8</v>
      </c>
      <c r="E21" s="107"/>
      <c r="F21" s="107"/>
      <c r="G21" s="107"/>
      <c r="H21" s="107"/>
      <c r="I21" s="107"/>
      <c r="J21" s="107"/>
      <c r="K21" s="106">
        <f>SUM(D21:J21)</f>
        <v>8</v>
      </c>
      <c r="L21" s="103"/>
    </row>
    <row r="22" spans="1:12" ht="27" customHeight="1">
      <c r="A22" s="60"/>
      <c r="B22" s="58"/>
      <c r="C22" s="35" t="s">
        <v>61</v>
      </c>
      <c r="D22" s="101">
        <v>9</v>
      </c>
      <c r="E22" s="101"/>
      <c r="F22" s="101"/>
      <c r="G22" s="101"/>
      <c r="H22" s="101"/>
      <c r="I22" s="101"/>
      <c r="J22" s="101"/>
      <c r="K22" s="102">
        <f>SUM(D22:J22)</f>
        <v>9</v>
      </c>
      <c r="L22" s="104"/>
    </row>
    <row r="23" spans="1:12" ht="25.5" customHeight="1">
      <c r="A23" s="59" t="s">
        <v>59</v>
      </c>
      <c r="B23" s="57" t="s">
        <v>42</v>
      </c>
      <c r="C23" s="105" t="s">
        <v>60</v>
      </c>
      <c r="D23" s="107">
        <v>8</v>
      </c>
      <c r="E23" s="107">
        <v>7</v>
      </c>
      <c r="F23" s="107">
        <v>7</v>
      </c>
      <c r="G23" s="107">
        <v>10</v>
      </c>
      <c r="H23" s="107">
        <v>9</v>
      </c>
      <c r="I23" s="107">
        <v>8</v>
      </c>
      <c r="J23" s="107"/>
      <c r="K23" s="106">
        <f>SUM(D23:J23)</f>
        <v>49</v>
      </c>
      <c r="L23" s="103" t="s">
        <v>229</v>
      </c>
    </row>
    <row r="24" spans="1:12" ht="27" customHeight="1">
      <c r="A24" s="60"/>
      <c r="B24" s="58"/>
      <c r="C24" s="35" t="s">
        <v>61</v>
      </c>
      <c r="D24" s="101">
        <v>7</v>
      </c>
      <c r="E24" s="101">
        <v>7</v>
      </c>
      <c r="F24" s="101">
        <v>7</v>
      </c>
      <c r="G24" s="101">
        <v>10</v>
      </c>
      <c r="H24" s="101">
        <v>7</v>
      </c>
      <c r="I24" s="101">
        <v>7</v>
      </c>
      <c r="J24" s="101"/>
      <c r="K24" s="39">
        <f>SUM(D24:J24)</f>
        <v>45</v>
      </c>
      <c r="L24" s="104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33">
    <mergeCell ref="L11:L12"/>
    <mergeCell ref="L9:L10"/>
    <mergeCell ref="L7:L8"/>
    <mergeCell ref="L23:L24"/>
    <mergeCell ref="L21:L22"/>
    <mergeCell ref="L19:L20"/>
    <mergeCell ref="L17:L18"/>
    <mergeCell ref="L15:L16"/>
    <mergeCell ref="L13:L14"/>
    <mergeCell ref="B7:B8"/>
    <mergeCell ref="A7:A8"/>
    <mergeCell ref="B9:B10"/>
    <mergeCell ref="A9:A10"/>
    <mergeCell ref="B11:B12"/>
    <mergeCell ref="A11:A12"/>
    <mergeCell ref="B23:B24"/>
    <mergeCell ref="A23:A24"/>
    <mergeCell ref="B21:B22"/>
    <mergeCell ref="A21:A22"/>
    <mergeCell ref="B19:B20"/>
    <mergeCell ref="A19:A20"/>
    <mergeCell ref="B17:B18"/>
    <mergeCell ref="A17:A18"/>
    <mergeCell ref="B15:B16"/>
    <mergeCell ref="A15:A16"/>
    <mergeCell ref="B13:B14"/>
    <mergeCell ref="A13:A14"/>
    <mergeCell ref="C5:C6"/>
    <mergeCell ref="K5:K6"/>
    <mergeCell ref="L5:L6"/>
    <mergeCell ref="B3:E3"/>
    <mergeCell ref="G3:K3"/>
    <mergeCell ref="A5:B5"/>
  </mergeCells>
  <printOptions horizontalCentered="1"/>
  <pageMargins left="0" right="0" top="0.1968503937007874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2016-10-17T21:54:20Z</cp:lastPrinted>
  <dcterms:created xsi:type="dcterms:W3CDTF">2016-09-21T19:11:56Z</dcterms:created>
  <dcterms:modified xsi:type="dcterms:W3CDTF">2016-10-17T21:55:31Z</dcterms:modified>
  <cp:category/>
  <cp:version/>
  <cp:contentType/>
  <cp:contentStatus/>
</cp:coreProperties>
</file>